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1910" windowHeight="7245" activeTab="0"/>
  </bookViews>
  <sheets>
    <sheet name="Wykres" sheetId="1" r:id="rId1"/>
    <sheet name="Obliczenia" sheetId="2" r:id="rId2"/>
  </sheets>
  <definedNames>
    <definedName name="f">'Obliczenia'!$B$2:$B$689</definedName>
    <definedName name="fx">'Obliczenia'!$B$2:$B$1002</definedName>
    <definedName name="gazy">'Obliczenia'!$F$20:$G$23</definedName>
    <definedName name="m">'Wykres'!$I$2</definedName>
    <definedName name="ms">'Wykres'!$B$3</definedName>
    <definedName name="nazwygazow">'Obliczenia'!$F$20:$F$23</definedName>
    <definedName name="pi">'Obliczenia'!$F$11</definedName>
    <definedName name="R">'Obliczenia'!$F$10</definedName>
    <definedName name="T">'Wykres'!$B$29</definedName>
    <definedName name="v">'Obliczenia'!$A$2:$A$1002</definedName>
    <definedName name="vv">'Obliczenia'!$C$2:$C$689</definedName>
  </definedNames>
  <calcPr fullCalcOnLoad="1"/>
</workbook>
</file>

<file path=xl/sharedStrings.xml><?xml version="1.0" encoding="utf-8"?>
<sst xmlns="http://schemas.openxmlformats.org/spreadsheetml/2006/main" count="37" uniqueCount="35">
  <si>
    <t>R=</t>
  </si>
  <si>
    <t>J/(mol*K)</t>
  </si>
  <si>
    <t>K</t>
  </si>
  <si>
    <t>pi=</t>
  </si>
  <si>
    <t>v, m/s</t>
  </si>
  <si>
    <t>Fx</t>
  </si>
  <si>
    <t>F</t>
  </si>
  <si>
    <t>Obliczenia do rozkładu Maxwella</t>
  </si>
  <si>
    <t>F= rozkład wartości bezwzględnej predkości cząsteczek</t>
  </si>
  <si>
    <t>Fx= rozkład składowej X prędkości cząsteczek</t>
  </si>
  <si>
    <t>Dla zobaczenia wzorów - kliknij w polu liczb</t>
  </si>
  <si>
    <t>Rozkład Maxwella prędkości cząsteczek</t>
  </si>
  <si>
    <t>gaz</t>
  </si>
  <si>
    <t>wodór</t>
  </si>
  <si>
    <t>hel</t>
  </si>
  <si>
    <t>azot</t>
  </si>
  <si>
    <t>tlen</t>
  </si>
  <si>
    <t>powietrze</t>
  </si>
  <si>
    <t>kg/mol</t>
  </si>
  <si>
    <t>topnienie lodu</t>
  </si>
  <si>
    <t>wrzenie wody</t>
  </si>
  <si>
    <t>topnienie Pb</t>
  </si>
  <si>
    <t>wrzenie helu</t>
  </si>
  <si>
    <r>
      <t>M</t>
    </r>
    <r>
      <rPr>
        <b/>
        <sz val="10"/>
        <rFont val="Arial CE"/>
        <family val="2"/>
      </rPr>
      <t>, kg/mol</t>
    </r>
  </si>
  <si>
    <r>
      <t>T</t>
    </r>
    <r>
      <rPr>
        <b/>
        <sz val="10"/>
        <rFont val="Arial CE"/>
        <family val="2"/>
      </rPr>
      <t>emperatura bezwzgl. K</t>
    </r>
  </si>
  <si>
    <t>...</t>
  </si>
  <si>
    <t>inne...</t>
  </si>
  <si>
    <t>inne ...</t>
  </si>
  <si>
    <t>km/godz.</t>
  </si>
  <si>
    <r>
      <t xml:space="preserve">temperatura,    </t>
    </r>
    <r>
      <rPr>
        <b/>
        <sz val="12"/>
        <color indexed="10"/>
        <rFont val="Arial CE"/>
        <family val="2"/>
      </rPr>
      <t>T</t>
    </r>
    <r>
      <rPr>
        <b/>
        <sz val="12"/>
        <rFont val="Arial CE"/>
        <family val="2"/>
      </rPr>
      <t>=</t>
    </r>
  </si>
  <si>
    <t>wybrana cząsteczka:</t>
  </si>
  <si>
    <t>[ m/s]   =</t>
  </si>
  <si>
    <r>
      <t xml:space="preserve">masa molowa, </t>
    </r>
    <r>
      <rPr>
        <b/>
        <sz val="14"/>
        <color indexed="10"/>
        <rFont val="Arial CE"/>
        <family val="2"/>
      </rPr>
      <t>M</t>
    </r>
    <r>
      <rPr>
        <b/>
        <sz val="14"/>
        <rFont val="Arial CE"/>
        <family val="2"/>
      </rPr>
      <t>=</t>
    </r>
  </si>
  <si>
    <t xml:space="preserve">Prędkość średnia: </t>
  </si>
  <si>
    <t>Hasło: Blokada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</si>
</sst>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E+00"/>
    <numFmt numFmtId="166" formatCode="0.000"/>
  </numFmts>
  <fonts count="19">
    <font>
      <sz val="10"/>
      <name val="Arial CE"/>
      <family val="0"/>
    </font>
    <font>
      <sz val="15.25"/>
      <name val="Arial CE"/>
      <family val="0"/>
    </font>
    <font>
      <sz val="15"/>
      <name val="Arial CE"/>
      <family val="0"/>
    </font>
    <font>
      <b/>
      <sz val="10"/>
      <color indexed="8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b/>
      <sz val="10"/>
      <color indexed="16"/>
      <name val="Arial CE"/>
      <family val="2"/>
    </font>
    <font>
      <sz val="10"/>
      <color indexed="18"/>
      <name val="Arial CE"/>
      <family val="2"/>
    </font>
    <font>
      <b/>
      <u val="single"/>
      <sz val="10"/>
      <color indexed="18"/>
      <name val="Arial CE"/>
      <family val="2"/>
    </font>
    <font>
      <b/>
      <sz val="12"/>
      <color indexed="10"/>
      <name val="Arial CE"/>
      <family val="2"/>
    </font>
    <font>
      <b/>
      <sz val="14"/>
      <name val="Arial CE"/>
      <family val="2"/>
    </font>
    <font>
      <b/>
      <sz val="15.75"/>
      <name val="Arial CE"/>
      <family val="2"/>
    </font>
    <font>
      <b/>
      <sz val="14"/>
      <name val="Arial"/>
      <family val="2"/>
    </font>
    <font>
      <sz val="14"/>
      <name val="Arial CE"/>
      <family val="0"/>
    </font>
    <font>
      <b/>
      <sz val="14"/>
      <color indexed="10"/>
      <name val="Arial CE"/>
      <family val="2"/>
    </font>
    <font>
      <b/>
      <u val="single"/>
      <sz val="20"/>
      <color indexed="18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37"/>
      </left>
      <right style="thick">
        <color indexed="37"/>
      </right>
      <top style="medium"/>
      <bottom style="thick">
        <color indexed="37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4" fillId="7" borderId="1" xfId="0" applyFont="1" applyFill="1" applyBorder="1" applyAlignment="1">
      <alignment/>
    </xf>
    <xf numFmtId="0" fontId="7" fillId="7" borderId="1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0" fontId="0" fillId="8" borderId="0" xfId="0" applyFill="1" applyAlignment="1">
      <alignment/>
    </xf>
    <xf numFmtId="0" fontId="4" fillId="8" borderId="0" xfId="0" applyFont="1" applyFill="1" applyAlignment="1">
      <alignment/>
    </xf>
    <xf numFmtId="0" fontId="11" fillId="8" borderId="0" xfId="0" applyFont="1" applyFill="1" applyAlignment="1">
      <alignment/>
    </xf>
    <xf numFmtId="0" fontId="10" fillId="8" borderId="0" xfId="0" applyFont="1" applyFill="1" applyAlignment="1">
      <alignment/>
    </xf>
    <xf numFmtId="0" fontId="9" fillId="8" borderId="0" xfId="0" applyFont="1" applyFill="1" applyAlignment="1">
      <alignment/>
    </xf>
    <xf numFmtId="0" fontId="8" fillId="9" borderId="2" xfId="0" applyFont="1" applyFill="1" applyBorder="1" applyAlignment="1">
      <alignment/>
    </xf>
    <xf numFmtId="0" fontId="8" fillId="9" borderId="3" xfId="0" applyFont="1" applyFill="1" applyBorder="1" applyAlignment="1">
      <alignment horizontal="center"/>
    </xf>
    <xf numFmtId="0" fontId="8" fillId="10" borderId="4" xfId="0" applyFont="1" applyFill="1" applyBorder="1" applyAlignment="1" applyProtection="1">
      <alignment/>
      <protection locked="0"/>
    </xf>
    <xf numFmtId="0" fontId="13" fillId="8" borderId="0" xfId="0" applyFont="1" applyFill="1" applyAlignment="1">
      <alignment/>
    </xf>
    <xf numFmtId="0" fontId="15" fillId="9" borderId="5" xfId="0" applyFont="1" applyFill="1" applyBorder="1" applyAlignment="1">
      <alignment horizontal="left"/>
    </xf>
    <xf numFmtId="0" fontId="16" fillId="11" borderId="0" xfId="0" applyFont="1" applyFill="1" applyAlignment="1">
      <alignment/>
    </xf>
    <xf numFmtId="0" fontId="13" fillId="11" borderId="5" xfId="0" applyFont="1" applyFill="1" applyBorder="1" applyAlignment="1" applyProtection="1">
      <alignment/>
      <protection locked="0"/>
    </xf>
    <xf numFmtId="0" fontId="13" fillId="9" borderId="5" xfId="0" applyFont="1" applyFill="1" applyBorder="1" applyAlignment="1">
      <alignment/>
    </xf>
    <xf numFmtId="0" fontId="13" fillId="9" borderId="5" xfId="0" applyFont="1" applyFill="1" applyBorder="1" applyAlignment="1">
      <alignment horizontal="center"/>
    </xf>
    <xf numFmtId="166" fontId="13" fillId="10" borderId="5" xfId="0" applyNumberFormat="1" applyFont="1" applyFill="1" applyBorder="1" applyAlignment="1" applyProtection="1">
      <alignment/>
      <protection locked="0"/>
    </xf>
    <xf numFmtId="0" fontId="18" fillId="8" borderId="0" xfId="0" applyFont="1" applyFill="1" applyAlignment="1">
      <alignment/>
    </xf>
    <xf numFmtId="0" fontId="0" fillId="1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1005"/>
          <c:w val="0.95925"/>
          <c:h val="0.821"/>
        </c:manualLayout>
      </c:layout>
      <c:scatterChart>
        <c:scatterStyle val="smooth"/>
        <c:varyColors val="0"/>
        <c:ser>
          <c:idx val="0"/>
          <c:order val="0"/>
          <c:tx>
            <c:v>F(Vx) - rozkład składowej X, 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Obliczenia!$A$2:$A$1002</c:f>
              <c:numCache>
                <c:ptCount val="100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  <c:pt idx="401">
                  <c:v>2005</c:v>
                </c:pt>
                <c:pt idx="402">
                  <c:v>2010</c:v>
                </c:pt>
                <c:pt idx="403">
                  <c:v>2015</c:v>
                </c:pt>
                <c:pt idx="404">
                  <c:v>2020</c:v>
                </c:pt>
                <c:pt idx="405">
                  <c:v>2025</c:v>
                </c:pt>
                <c:pt idx="406">
                  <c:v>2030</c:v>
                </c:pt>
                <c:pt idx="407">
                  <c:v>2035</c:v>
                </c:pt>
                <c:pt idx="408">
                  <c:v>2040</c:v>
                </c:pt>
                <c:pt idx="409">
                  <c:v>2045</c:v>
                </c:pt>
                <c:pt idx="410">
                  <c:v>2050</c:v>
                </c:pt>
                <c:pt idx="411">
                  <c:v>2055</c:v>
                </c:pt>
                <c:pt idx="412">
                  <c:v>2060</c:v>
                </c:pt>
                <c:pt idx="413">
                  <c:v>2065</c:v>
                </c:pt>
                <c:pt idx="414">
                  <c:v>2070</c:v>
                </c:pt>
                <c:pt idx="415">
                  <c:v>2075</c:v>
                </c:pt>
                <c:pt idx="416">
                  <c:v>2080</c:v>
                </c:pt>
                <c:pt idx="417">
                  <c:v>2085</c:v>
                </c:pt>
                <c:pt idx="418">
                  <c:v>2090</c:v>
                </c:pt>
                <c:pt idx="419">
                  <c:v>2095</c:v>
                </c:pt>
                <c:pt idx="420">
                  <c:v>2100</c:v>
                </c:pt>
                <c:pt idx="421">
                  <c:v>2105</c:v>
                </c:pt>
                <c:pt idx="422">
                  <c:v>2110</c:v>
                </c:pt>
                <c:pt idx="423">
                  <c:v>2115</c:v>
                </c:pt>
                <c:pt idx="424">
                  <c:v>2120</c:v>
                </c:pt>
                <c:pt idx="425">
                  <c:v>2125</c:v>
                </c:pt>
                <c:pt idx="426">
                  <c:v>2130</c:v>
                </c:pt>
                <c:pt idx="427">
                  <c:v>2135</c:v>
                </c:pt>
                <c:pt idx="428">
                  <c:v>2140</c:v>
                </c:pt>
                <c:pt idx="429">
                  <c:v>2145</c:v>
                </c:pt>
                <c:pt idx="430">
                  <c:v>2150</c:v>
                </c:pt>
                <c:pt idx="431">
                  <c:v>2155</c:v>
                </c:pt>
                <c:pt idx="432">
                  <c:v>2160</c:v>
                </c:pt>
                <c:pt idx="433">
                  <c:v>2165</c:v>
                </c:pt>
                <c:pt idx="434">
                  <c:v>2170</c:v>
                </c:pt>
                <c:pt idx="435">
                  <c:v>2175</c:v>
                </c:pt>
                <c:pt idx="436">
                  <c:v>2180</c:v>
                </c:pt>
                <c:pt idx="437">
                  <c:v>2185</c:v>
                </c:pt>
                <c:pt idx="438">
                  <c:v>2190</c:v>
                </c:pt>
                <c:pt idx="439">
                  <c:v>2195</c:v>
                </c:pt>
                <c:pt idx="440">
                  <c:v>2200</c:v>
                </c:pt>
                <c:pt idx="441">
                  <c:v>2205</c:v>
                </c:pt>
                <c:pt idx="442">
                  <c:v>2210</c:v>
                </c:pt>
                <c:pt idx="443">
                  <c:v>2215</c:v>
                </c:pt>
                <c:pt idx="444">
                  <c:v>2220</c:v>
                </c:pt>
                <c:pt idx="445">
                  <c:v>2225</c:v>
                </c:pt>
                <c:pt idx="446">
                  <c:v>2230</c:v>
                </c:pt>
                <c:pt idx="447">
                  <c:v>2235</c:v>
                </c:pt>
                <c:pt idx="448">
                  <c:v>2240</c:v>
                </c:pt>
                <c:pt idx="449">
                  <c:v>2245</c:v>
                </c:pt>
                <c:pt idx="450">
                  <c:v>2250</c:v>
                </c:pt>
                <c:pt idx="451">
                  <c:v>2255</c:v>
                </c:pt>
                <c:pt idx="452">
                  <c:v>2260</c:v>
                </c:pt>
                <c:pt idx="453">
                  <c:v>2265</c:v>
                </c:pt>
                <c:pt idx="454">
                  <c:v>2270</c:v>
                </c:pt>
                <c:pt idx="455">
                  <c:v>2275</c:v>
                </c:pt>
                <c:pt idx="456">
                  <c:v>2280</c:v>
                </c:pt>
                <c:pt idx="457">
                  <c:v>2285</c:v>
                </c:pt>
                <c:pt idx="458">
                  <c:v>2290</c:v>
                </c:pt>
                <c:pt idx="459">
                  <c:v>2295</c:v>
                </c:pt>
                <c:pt idx="460">
                  <c:v>2300</c:v>
                </c:pt>
                <c:pt idx="461">
                  <c:v>2305</c:v>
                </c:pt>
                <c:pt idx="462">
                  <c:v>2310</c:v>
                </c:pt>
                <c:pt idx="463">
                  <c:v>2315</c:v>
                </c:pt>
                <c:pt idx="464">
                  <c:v>2320</c:v>
                </c:pt>
                <c:pt idx="465">
                  <c:v>2325</c:v>
                </c:pt>
                <c:pt idx="466">
                  <c:v>2330</c:v>
                </c:pt>
                <c:pt idx="467">
                  <c:v>2335</c:v>
                </c:pt>
                <c:pt idx="468">
                  <c:v>2340</c:v>
                </c:pt>
                <c:pt idx="469">
                  <c:v>2345</c:v>
                </c:pt>
                <c:pt idx="470">
                  <c:v>2350</c:v>
                </c:pt>
                <c:pt idx="471">
                  <c:v>2355</c:v>
                </c:pt>
                <c:pt idx="472">
                  <c:v>2360</c:v>
                </c:pt>
                <c:pt idx="473">
                  <c:v>2365</c:v>
                </c:pt>
                <c:pt idx="474">
                  <c:v>2370</c:v>
                </c:pt>
                <c:pt idx="475">
                  <c:v>2375</c:v>
                </c:pt>
                <c:pt idx="476">
                  <c:v>2380</c:v>
                </c:pt>
                <c:pt idx="477">
                  <c:v>2385</c:v>
                </c:pt>
                <c:pt idx="478">
                  <c:v>2390</c:v>
                </c:pt>
                <c:pt idx="479">
                  <c:v>2395</c:v>
                </c:pt>
                <c:pt idx="480">
                  <c:v>2400</c:v>
                </c:pt>
                <c:pt idx="481">
                  <c:v>2405</c:v>
                </c:pt>
                <c:pt idx="482">
                  <c:v>2410</c:v>
                </c:pt>
                <c:pt idx="483">
                  <c:v>2415</c:v>
                </c:pt>
                <c:pt idx="484">
                  <c:v>2420</c:v>
                </c:pt>
                <c:pt idx="485">
                  <c:v>2425</c:v>
                </c:pt>
                <c:pt idx="486">
                  <c:v>2430</c:v>
                </c:pt>
                <c:pt idx="487">
                  <c:v>2435</c:v>
                </c:pt>
                <c:pt idx="488">
                  <c:v>2440</c:v>
                </c:pt>
                <c:pt idx="489">
                  <c:v>2445</c:v>
                </c:pt>
                <c:pt idx="490">
                  <c:v>2450</c:v>
                </c:pt>
                <c:pt idx="491">
                  <c:v>2455</c:v>
                </c:pt>
                <c:pt idx="492">
                  <c:v>2460</c:v>
                </c:pt>
                <c:pt idx="493">
                  <c:v>2465</c:v>
                </c:pt>
                <c:pt idx="494">
                  <c:v>2470</c:v>
                </c:pt>
                <c:pt idx="495">
                  <c:v>2475</c:v>
                </c:pt>
                <c:pt idx="496">
                  <c:v>2480</c:v>
                </c:pt>
                <c:pt idx="497">
                  <c:v>2485</c:v>
                </c:pt>
                <c:pt idx="498">
                  <c:v>2490</c:v>
                </c:pt>
                <c:pt idx="499">
                  <c:v>2495</c:v>
                </c:pt>
                <c:pt idx="500">
                  <c:v>2500</c:v>
                </c:pt>
                <c:pt idx="501">
                  <c:v>2505</c:v>
                </c:pt>
                <c:pt idx="502">
                  <c:v>2510</c:v>
                </c:pt>
                <c:pt idx="503">
                  <c:v>2515</c:v>
                </c:pt>
                <c:pt idx="504">
                  <c:v>2520</c:v>
                </c:pt>
                <c:pt idx="505">
                  <c:v>2525</c:v>
                </c:pt>
                <c:pt idx="506">
                  <c:v>2530</c:v>
                </c:pt>
                <c:pt idx="507">
                  <c:v>2535</c:v>
                </c:pt>
                <c:pt idx="508">
                  <c:v>2540</c:v>
                </c:pt>
                <c:pt idx="509">
                  <c:v>2545</c:v>
                </c:pt>
                <c:pt idx="510">
                  <c:v>2550</c:v>
                </c:pt>
                <c:pt idx="511">
                  <c:v>2555</c:v>
                </c:pt>
                <c:pt idx="512">
                  <c:v>2560</c:v>
                </c:pt>
                <c:pt idx="513">
                  <c:v>2565</c:v>
                </c:pt>
                <c:pt idx="514">
                  <c:v>2570</c:v>
                </c:pt>
                <c:pt idx="515">
                  <c:v>2575</c:v>
                </c:pt>
                <c:pt idx="516">
                  <c:v>2580</c:v>
                </c:pt>
                <c:pt idx="517">
                  <c:v>2585</c:v>
                </c:pt>
                <c:pt idx="518">
                  <c:v>2590</c:v>
                </c:pt>
                <c:pt idx="519">
                  <c:v>2595</c:v>
                </c:pt>
                <c:pt idx="520">
                  <c:v>2600</c:v>
                </c:pt>
                <c:pt idx="521">
                  <c:v>2605</c:v>
                </c:pt>
                <c:pt idx="522">
                  <c:v>2610</c:v>
                </c:pt>
                <c:pt idx="523">
                  <c:v>2615</c:v>
                </c:pt>
                <c:pt idx="524">
                  <c:v>2620</c:v>
                </c:pt>
                <c:pt idx="525">
                  <c:v>2625</c:v>
                </c:pt>
                <c:pt idx="526">
                  <c:v>2630</c:v>
                </c:pt>
                <c:pt idx="527">
                  <c:v>2635</c:v>
                </c:pt>
                <c:pt idx="528">
                  <c:v>2640</c:v>
                </c:pt>
                <c:pt idx="529">
                  <c:v>2645</c:v>
                </c:pt>
                <c:pt idx="530">
                  <c:v>2650</c:v>
                </c:pt>
                <c:pt idx="531">
                  <c:v>2655</c:v>
                </c:pt>
                <c:pt idx="532">
                  <c:v>2660</c:v>
                </c:pt>
                <c:pt idx="533">
                  <c:v>2665</c:v>
                </c:pt>
                <c:pt idx="534">
                  <c:v>2670</c:v>
                </c:pt>
                <c:pt idx="535">
                  <c:v>2675</c:v>
                </c:pt>
                <c:pt idx="536">
                  <c:v>2680</c:v>
                </c:pt>
                <c:pt idx="537">
                  <c:v>2685</c:v>
                </c:pt>
                <c:pt idx="538">
                  <c:v>2690</c:v>
                </c:pt>
                <c:pt idx="539">
                  <c:v>2695</c:v>
                </c:pt>
                <c:pt idx="540">
                  <c:v>2700</c:v>
                </c:pt>
                <c:pt idx="541">
                  <c:v>2705</c:v>
                </c:pt>
                <c:pt idx="542">
                  <c:v>2710</c:v>
                </c:pt>
                <c:pt idx="543">
                  <c:v>2715</c:v>
                </c:pt>
                <c:pt idx="544">
                  <c:v>2720</c:v>
                </c:pt>
                <c:pt idx="545">
                  <c:v>2725</c:v>
                </c:pt>
                <c:pt idx="546">
                  <c:v>2730</c:v>
                </c:pt>
                <c:pt idx="547">
                  <c:v>2735</c:v>
                </c:pt>
                <c:pt idx="548">
                  <c:v>2740</c:v>
                </c:pt>
                <c:pt idx="549">
                  <c:v>2745</c:v>
                </c:pt>
                <c:pt idx="550">
                  <c:v>2750</c:v>
                </c:pt>
                <c:pt idx="551">
                  <c:v>2755</c:v>
                </c:pt>
                <c:pt idx="552">
                  <c:v>2760</c:v>
                </c:pt>
                <c:pt idx="553">
                  <c:v>2765</c:v>
                </c:pt>
                <c:pt idx="554">
                  <c:v>2770</c:v>
                </c:pt>
                <c:pt idx="555">
                  <c:v>2775</c:v>
                </c:pt>
                <c:pt idx="556">
                  <c:v>2780</c:v>
                </c:pt>
                <c:pt idx="557">
                  <c:v>2785</c:v>
                </c:pt>
                <c:pt idx="558">
                  <c:v>2790</c:v>
                </c:pt>
                <c:pt idx="559">
                  <c:v>2795</c:v>
                </c:pt>
                <c:pt idx="560">
                  <c:v>2800</c:v>
                </c:pt>
                <c:pt idx="561">
                  <c:v>2805</c:v>
                </c:pt>
                <c:pt idx="562">
                  <c:v>2810</c:v>
                </c:pt>
                <c:pt idx="563">
                  <c:v>2815</c:v>
                </c:pt>
                <c:pt idx="564">
                  <c:v>2820</c:v>
                </c:pt>
                <c:pt idx="565">
                  <c:v>2825</c:v>
                </c:pt>
                <c:pt idx="566">
                  <c:v>2830</c:v>
                </c:pt>
                <c:pt idx="567">
                  <c:v>2835</c:v>
                </c:pt>
                <c:pt idx="568">
                  <c:v>2840</c:v>
                </c:pt>
                <c:pt idx="569">
                  <c:v>2845</c:v>
                </c:pt>
                <c:pt idx="570">
                  <c:v>2850</c:v>
                </c:pt>
                <c:pt idx="571">
                  <c:v>2855</c:v>
                </c:pt>
                <c:pt idx="572">
                  <c:v>2860</c:v>
                </c:pt>
                <c:pt idx="573">
                  <c:v>2865</c:v>
                </c:pt>
                <c:pt idx="574">
                  <c:v>2870</c:v>
                </c:pt>
                <c:pt idx="575">
                  <c:v>2875</c:v>
                </c:pt>
                <c:pt idx="576">
                  <c:v>2880</c:v>
                </c:pt>
                <c:pt idx="577">
                  <c:v>2885</c:v>
                </c:pt>
                <c:pt idx="578">
                  <c:v>2890</c:v>
                </c:pt>
                <c:pt idx="579">
                  <c:v>2895</c:v>
                </c:pt>
                <c:pt idx="580">
                  <c:v>2900</c:v>
                </c:pt>
                <c:pt idx="581">
                  <c:v>2905</c:v>
                </c:pt>
                <c:pt idx="582">
                  <c:v>2910</c:v>
                </c:pt>
                <c:pt idx="583">
                  <c:v>2915</c:v>
                </c:pt>
                <c:pt idx="584">
                  <c:v>2920</c:v>
                </c:pt>
                <c:pt idx="585">
                  <c:v>2925</c:v>
                </c:pt>
                <c:pt idx="586">
                  <c:v>2930</c:v>
                </c:pt>
                <c:pt idx="587">
                  <c:v>2935</c:v>
                </c:pt>
                <c:pt idx="588">
                  <c:v>2940</c:v>
                </c:pt>
                <c:pt idx="589">
                  <c:v>2945</c:v>
                </c:pt>
                <c:pt idx="590">
                  <c:v>2950</c:v>
                </c:pt>
                <c:pt idx="591">
                  <c:v>2955</c:v>
                </c:pt>
                <c:pt idx="592">
                  <c:v>2960</c:v>
                </c:pt>
                <c:pt idx="593">
                  <c:v>2965</c:v>
                </c:pt>
                <c:pt idx="594">
                  <c:v>2970</c:v>
                </c:pt>
                <c:pt idx="595">
                  <c:v>2975</c:v>
                </c:pt>
                <c:pt idx="596">
                  <c:v>2980</c:v>
                </c:pt>
                <c:pt idx="597">
                  <c:v>2985</c:v>
                </c:pt>
                <c:pt idx="598">
                  <c:v>2990</c:v>
                </c:pt>
                <c:pt idx="599">
                  <c:v>2995</c:v>
                </c:pt>
                <c:pt idx="600">
                  <c:v>3000</c:v>
                </c:pt>
                <c:pt idx="601">
                  <c:v>3005</c:v>
                </c:pt>
                <c:pt idx="602">
                  <c:v>3010</c:v>
                </c:pt>
                <c:pt idx="603">
                  <c:v>3015</c:v>
                </c:pt>
                <c:pt idx="604">
                  <c:v>3020</c:v>
                </c:pt>
                <c:pt idx="605">
                  <c:v>3025</c:v>
                </c:pt>
                <c:pt idx="606">
                  <c:v>3030</c:v>
                </c:pt>
                <c:pt idx="607">
                  <c:v>3035</c:v>
                </c:pt>
                <c:pt idx="608">
                  <c:v>3040</c:v>
                </c:pt>
                <c:pt idx="609">
                  <c:v>3045</c:v>
                </c:pt>
                <c:pt idx="610">
                  <c:v>3050</c:v>
                </c:pt>
                <c:pt idx="611">
                  <c:v>3055</c:v>
                </c:pt>
                <c:pt idx="612">
                  <c:v>3060</c:v>
                </c:pt>
                <c:pt idx="613">
                  <c:v>3065</c:v>
                </c:pt>
                <c:pt idx="614">
                  <c:v>3070</c:v>
                </c:pt>
                <c:pt idx="615">
                  <c:v>3075</c:v>
                </c:pt>
                <c:pt idx="616">
                  <c:v>3080</c:v>
                </c:pt>
                <c:pt idx="617">
                  <c:v>3085</c:v>
                </c:pt>
                <c:pt idx="618">
                  <c:v>3090</c:v>
                </c:pt>
                <c:pt idx="619">
                  <c:v>3095</c:v>
                </c:pt>
                <c:pt idx="620">
                  <c:v>3100</c:v>
                </c:pt>
                <c:pt idx="621">
                  <c:v>3105</c:v>
                </c:pt>
                <c:pt idx="622">
                  <c:v>3110</c:v>
                </c:pt>
                <c:pt idx="623">
                  <c:v>3115</c:v>
                </c:pt>
                <c:pt idx="624">
                  <c:v>3120</c:v>
                </c:pt>
                <c:pt idx="625">
                  <c:v>3125</c:v>
                </c:pt>
                <c:pt idx="626">
                  <c:v>3130</c:v>
                </c:pt>
                <c:pt idx="627">
                  <c:v>3135</c:v>
                </c:pt>
                <c:pt idx="628">
                  <c:v>3140</c:v>
                </c:pt>
                <c:pt idx="629">
                  <c:v>3145</c:v>
                </c:pt>
                <c:pt idx="630">
                  <c:v>3150</c:v>
                </c:pt>
                <c:pt idx="631">
                  <c:v>3155</c:v>
                </c:pt>
                <c:pt idx="632">
                  <c:v>3160</c:v>
                </c:pt>
                <c:pt idx="633">
                  <c:v>3165</c:v>
                </c:pt>
                <c:pt idx="634">
                  <c:v>3170</c:v>
                </c:pt>
                <c:pt idx="635">
                  <c:v>3175</c:v>
                </c:pt>
                <c:pt idx="636">
                  <c:v>3180</c:v>
                </c:pt>
                <c:pt idx="637">
                  <c:v>3185</c:v>
                </c:pt>
                <c:pt idx="638">
                  <c:v>3190</c:v>
                </c:pt>
                <c:pt idx="639">
                  <c:v>3195</c:v>
                </c:pt>
                <c:pt idx="640">
                  <c:v>3200</c:v>
                </c:pt>
                <c:pt idx="641">
                  <c:v>3205</c:v>
                </c:pt>
                <c:pt idx="642">
                  <c:v>3210</c:v>
                </c:pt>
                <c:pt idx="643">
                  <c:v>3215</c:v>
                </c:pt>
                <c:pt idx="644">
                  <c:v>3220</c:v>
                </c:pt>
                <c:pt idx="645">
                  <c:v>3225</c:v>
                </c:pt>
                <c:pt idx="646">
                  <c:v>3230</c:v>
                </c:pt>
                <c:pt idx="647">
                  <c:v>3235</c:v>
                </c:pt>
                <c:pt idx="648">
                  <c:v>3240</c:v>
                </c:pt>
                <c:pt idx="649">
                  <c:v>3245</c:v>
                </c:pt>
                <c:pt idx="650">
                  <c:v>3250</c:v>
                </c:pt>
                <c:pt idx="651">
                  <c:v>3255</c:v>
                </c:pt>
                <c:pt idx="652">
                  <c:v>3260</c:v>
                </c:pt>
                <c:pt idx="653">
                  <c:v>3265</c:v>
                </c:pt>
                <c:pt idx="654">
                  <c:v>3270</c:v>
                </c:pt>
                <c:pt idx="655">
                  <c:v>3275</c:v>
                </c:pt>
                <c:pt idx="656">
                  <c:v>3280</c:v>
                </c:pt>
                <c:pt idx="657">
                  <c:v>3285</c:v>
                </c:pt>
                <c:pt idx="658">
                  <c:v>3290</c:v>
                </c:pt>
                <c:pt idx="659">
                  <c:v>3295</c:v>
                </c:pt>
                <c:pt idx="660">
                  <c:v>3300</c:v>
                </c:pt>
                <c:pt idx="661">
                  <c:v>3305</c:v>
                </c:pt>
                <c:pt idx="662">
                  <c:v>3310</c:v>
                </c:pt>
                <c:pt idx="663">
                  <c:v>3315</c:v>
                </c:pt>
                <c:pt idx="664">
                  <c:v>3320</c:v>
                </c:pt>
                <c:pt idx="665">
                  <c:v>3325</c:v>
                </c:pt>
                <c:pt idx="666">
                  <c:v>3330</c:v>
                </c:pt>
                <c:pt idx="667">
                  <c:v>3335</c:v>
                </c:pt>
                <c:pt idx="668">
                  <c:v>3340</c:v>
                </c:pt>
                <c:pt idx="669">
                  <c:v>3345</c:v>
                </c:pt>
                <c:pt idx="670">
                  <c:v>3350</c:v>
                </c:pt>
                <c:pt idx="671">
                  <c:v>3355</c:v>
                </c:pt>
                <c:pt idx="672">
                  <c:v>3360</c:v>
                </c:pt>
                <c:pt idx="673">
                  <c:v>3365</c:v>
                </c:pt>
                <c:pt idx="674">
                  <c:v>3370</c:v>
                </c:pt>
                <c:pt idx="675">
                  <c:v>3375</c:v>
                </c:pt>
                <c:pt idx="676">
                  <c:v>3380</c:v>
                </c:pt>
                <c:pt idx="677">
                  <c:v>3385</c:v>
                </c:pt>
                <c:pt idx="678">
                  <c:v>3390</c:v>
                </c:pt>
                <c:pt idx="679">
                  <c:v>3395</c:v>
                </c:pt>
                <c:pt idx="680">
                  <c:v>3400</c:v>
                </c:pt>
                <c:pt idx="681">
                  <c:v>3405</c:v>
                </c:pt>
                <c:pt idx="682">
                  <c:v>3410</c:v>
                </c:pt>
                <c:pt idx="683">
                  <c:v>3415</c:v>
                </c:pt>
                <c:pt idx="684">
                  <c:v>3420</c:v>
                </c:pt>
                <c:pt idx="685">
                  <c:v>3425</c:v>
                </c:pt>
                <c:pt idx="686">
                  <c:v>3430</c:v>
                </c:pt>
                <c:pt idx="687">
                  <c:v>3435</c:v>
                </c:pt>
                <c:pt idx="688">
                  <c:v>3440</c:v>
                </c:pt>
                <c:pt idx="689">
                  <c:v>3445</c:v>
                </c:pt>
                <c:pt idx="690">
                  <c:v>3450</c:v>
                </c:pt>
                <c:pt idx="691">
                  <c:v>3455</c:v>
                </c:pt>
                <c:pt idx="692">
                  <c:v>3460</c:v>
                </c:pt>
                <c:pt idx="693">
                  <c:v>3465</c:v>
                </c:pt>
                <c:pt idx="694">
                  <c:v>3470</c:v>
                </c:pt>
                <c:pt idx="695">
                  <c:v>3475</c:v>
                </c:pt>
                <c:pt idx="696">
                  <c:v>3480</c:v>
                </c:pt>
                <c:pt idx="697">
                  <c:v>3485</c:v>
                </c:pt>
                <c:pt idx="698">
                  <c:v>3490</c:v>
                </c:pt>
                <c:pt idx="699">
                  <c:v>3495</c:v>
                </c:pt>
                <c:pt idx="700">
                  <c:v>3500</c:v>
                </c:pt>
                <c:pt idx="701">
                  <c:v>3505</c:v>
                </c:pt>
                <c:pt idx="702">
                  <c:v>3510</c:v>
                </c:pt>
                <c:pt idx="703">
                  <c:v>3515</c:v>
                </c:pt>
                <c:pt idx="704">
                  <c:v>3520</c:v>
                </c:pt>
                <c:pt idx="705">
                  <c:v>3525</c:v>
                </c:pt>
                <c:pt idx="706">
                  <c:v>3530</c:v>
                </c:pt>
                <c:pt idx="707">
                  <c:v>3535</c:v>
                </c:pt>
                <c:pt idx="708">
                  <c:v>3540</c:v>
                </c:pt>
                <c:pt idx="709">
                  <c:v>3545</c:v>
                </c:pt>
                <c:pt idx="710">
                  <c:v>3550</c:v>
                </c:pt>
                <c:pt idx="711">
                  <c:v>3555</c:v>
                </c:pt>
                <c:pt idx="712">
                  <c:v>3560</c:v>
                </c:pt>
                <c:pt idx="713">
                  <c:v>3565</c:v>
                </c:pt>
                <c:pt idx="714">
                  <c:v>3570</c:v>
                </c:pt>
                <c:pt idx="715">
                  <c:v>3575</c:v>
                </c:pt>
                <c:pt idx="716">
                  <c:v>3580</c:v>
                </c:pt>
                <c:pt idx="717">
                  <c:v>3585</c:v>
                </c:pt>
                <c:pt idx="718">
                  <c:v>3590</c:v>
                </c:pt>
                <c:pt idx="719">
                  <c:v>3595</c:v>
                </c:pt>
                <c:pt idx="720">
                  <c:v>3600</c:v>
                </c:pt>
                <c:pt idx="721">
                  <c:v>3605</c:v>
                </c:pt>
                <c:pt idx="722">
                  <c:v>3610</c:v>
                </c:pt>
                <c:pt idx="723">
                  <c:v>3615</c:v>
                </c:pt>
                <c:pt idx="724">
                  <c:v>3620</c:v>
                </c:pt>
                <c:pt idx="725">
                  <c:v>3625</c:v>
                </c:pt>
                <c:pt idx="726">
                  <c:v>3630</c:v>
                </c:pt>
                <c:pt idx="727">
                  <c:v>3635</c:v>
                </c:pt>
                <c:pt idx="728">
                  <c:v>3640</c:v>
                </c:pt>
                <c:pt idx="729">
                  <c:v>3645</c:v>
                </c:pt>
                <c:pt idx="730">
                  <c:v>3650</c:v>
                </c:pt>
                <c:pt idx="731">
                  <c:v>3655</c:v>
                </c:pt>
                <c:pt idx="732">
                  <c:v>3660</c:v>
                </c:pt>
                <c:pt idx="733">
                  <c:v>3665</c:v>
                </c:pt>
                <c:pt idx="734">
                  <c:v>3670</c:v>
                </c:pt>
                <c:pt idx="735">
                  <c:v>3675</c:v>
                </c:pt>
                <c:pt idx="736">
                  <c:v>3680</c:v>
                </c:pt>
                <c:pt idx="737">
                  <c:v>3685</c:v>
                </c:pt>
                <c:pt idx="738">
                  <c:v>3690</c:v>
                </c:pt>
                <c:pt idx="739">
                  <c:v>3695</c:v>
                </c:pt>
                <c:pt idx="740">
                  <c:v>3700</c:v>
                </c:pt>
                <c:pt idx="741">
                  <c:v>3705</c:v>
                </c:pt>
                <c:pt idx="742">
                  <c:v>3710</c:v>
                </c:pt>
                <c:pt idx="743">
                  <c:v>3715</c:v>
                </c:pt>
                <c:pt idx="744">
                  <c:v>3720</c:v>
                </c:pt>
                <c:pt idx="745">
                  <c:v>3725</c:v>
                </c:pt>
                <c:pt idx="746">
                  <c:v>3730</c:v>
                </c:pt>
                <c:pt idx="747">
                  <c:v>3735</c:v>
                </c:pt>
                <c:pt idx="748">
                  <c:v>3740</c:v>
                </c:pt>
                <c:pt idx="749">
                  <c:v>3745</c:v>
                </c:pt>
                <c:pt idx="750">
                  <c:v>3750</c:v>
                </c:pt>
                <c:pt idx="751">
                  <c:v>3755</c:v>
                </c:pt>
                <c:pt idx="752">
                  <c:v>3760</c:v>
                </c:pt>
                <c:pt idx="753">
                  <c:v>3765</c:v>
                </c:pt>
                <c:pt idx="754">
                  <c:v>3770</c:v>
                </c:pt>
                <c:pt idx="755">
                  <c:v>3775</c:v>
                </c:pt>
                <c:pt idx="756">
                  <c:v>3780</c:v>
                </c:pt>
                <c:pt idx="757">
                  <c:v>3785</c:v>
                </c:pt>
                <c:pt idx="758">
                  <c:v>3790</c:v>
                </c:pt>
                <c:pt idx="759">
                  <c:v>3795</c:v>
                </c:pt>
                <c:pt idx="760">
                  <c:v>3800</c:v>
                </c:pt>
                <c:pt idx="761">
                  <c:v>3805</c:v>
                </c:pt>
                <c:pt idx="762">
                  <c:v>3810</c:v>
                </c:pt>
                <c:pt idx="763">
                  <c:v>3815</c:v>
                </c:pt>
                <c:pt idx="764">
                  <c:v>3820</c:v>
                </c:pt>
                <c:pt idx="765">
                  <c:v>3825</c:v>
                </c:pt>
                <c:pt idx="766">
                  <c:v>3830</c:v>
                </c:pt>
                <c:pt idx="767">
                  <c:v>3835</c:v>
                </c:pt>
                <c:pt idx="768">
                  <c:v>3840</c:v>
                </c:pt>
                <c:pt idx="769">
                  <c:v>3845</c:v>
                </c:pt>
                <c:pt idx="770">
                  <c:v>3850</c:v>
                </c:pt>
                <c:pt idx="771">
                  <c:v>3855</c:v>
                </c:pt>
                <c:pt idx="772">
                  <c:v>3860</c:v>
                </c:pt>
                <c:pt idx="773">
                  <c:v>3865</c:v>
                </c:pt>
                <c:pt idx="774">
                  <c:v>3870</c:v>
                </c:pt>
                <c:pt idx="775">
                  <c:v>3875</c:v>
                </c:pt>
                <c:pt idx="776">
                  <c:v>3880</c:v>
                </c:pt>
                <c:pt idx="777">
                  <c:v>3885</c:v>
                </c:pt>
                <c:pt idx="778">
                  <c:v>3890</c:v>
                </c:pt>
                <c:pt idx="779">
                  <c:v>3895</c:v>
                </c:pt>
                <c:pt idx="780">
                  <c:v>3900</c:v>
                </c:pt>
                <c:pt idx="781">
                  <c:v>3905</c:v>
                </c:pt>
                <c:pt idx="782">
                  <c:v>3910</c:v>
                </c:pt>
                <c:pt idx="783">
                  <c:v>3915</c:v>
                </c:pt>
                <c:pt idx="784">
                  <c:v>3920</c:v>
                </c:pt>
                <c:pt idx="785">
                  <c:v>3925</c:v>
                </c:pt>
                <c:pt idx="786">
                  <c:v>3930</c:v>
                </c:pt>
                <c:pt idx="787">
                  <c:v>3935</c:v>
                </c:pt>
                <c:pt idx="788">
                  <c:v>3940</c:v>
                </c:pt>
                <c:pt idx="789">
                  <c:v>3945</c:v>
                </c:pt>
                <c:pt idx="790">
                  <c:v>3950</c:v>
                </c:pt>
                <c:pt idx="791">
                  <c:v>3955</c:v>
                </c:pt>
                <c:pt idx="792">
                  <c:v>3960</c:v>
                </c:pt>
                <c:pt idx="793">
                  <c:v>3965</c:v>
                </c:pt>
                <c:pt idx="794">
                  <c:v>3970</c:v>
                </c:pt>
                <c:pt idx="795">
                  <c:v>3975</c:v>
                </c:pt>
                <c:pt idx="796">
                  <c:v>3980</c:v>
                </c:pt>
                <c:pt idx="797">
                  <c:v>3985</c:v>
                </c:pt>
                <c:pt idx="798">
                  <c:v>3990</c:v>
                </c:pt>
                <c:pt idx="799">
                  <c:v>3995</c:v>
                </c:pt>
                <c:pt idx="800">
                  <c:v>4000</c:v>
                </c:pt>
                <c:pt idx="801">
                  <c:v>4005</c:v>
                </c:pt>
                <c:pt idx="802">
                  <c:v>4010</c:v>
                </c:pt>
                <c:pt idx="803">
                  <c:v>4015</c:v>
                </c:pt>
                <c:pt idx="804">
                  <c:v>4020</c:v>
                </c:pt>
                <c:pt idx="805">
                  <c:v>4025</c:v>
                </c:pt>
                <c:pt idx="806">
                  <c:v>4030</c:v>
                </c:pt>
                <c:pt idx="807">
                  <c:v>4035</c:v>
                </c:pt>
                <c:pt idx="808">
                  <c:v>4040</c:v>
                </c:pt>
                <c:pt idx="809">
                  <c:v>4045</c:v>
                </c:pt>
                <c:pt idx="810">
                  <c:v>4050</c:v>
                </c:pt>
                <c:pt idx="811">
                  <c:v>4055</c:v>
                </c:pt>
                <c:pt idx="812">
                  <c:v>4060</c:v>
                </c:pt>
                <c:pt idx="813">
                  <c:v>4065</c:v>
                </c:pt>
                <c:pt idx="814">
                  <c:v>4070</c:v>
                </c:pt>
                <c:pt idx="815">
                  <c:v>4075</c:v>
                </c:pt>
                <c:pt idx="816">
                  <c:v>4080</c:v>
                </c:pt>
                <c:pt idx="817">
                  <c:v>4085</c:v>
                </c:pt>
                <c:pt idx="818">
                  <c:v>4090</c:v>
                </c:pt>
                <c:pt idx="819">
                  <c:v>4095</c:v>
                </c:pt>
                <c:pt idx="820">
                  <c:v>4100</c:v>
                </c:pt>
                <c:pt idx="821">
                  <c:v>4105</c:v>
                </c:pt>
                <c:pt idx="822">
                  <c:v>4110</c:v>
                </c:pt>
                <c:pt idx="823">
                  <c:v>4115</c:v>
                </c:pt>
                <c:pt idx="824">
                  <c:v>4120</c:v>
                </c:pt>
                <c:pt idx="825">
                  <c:v>4125</c:v>
                </c:pt>
                <c:pt idx="826">
                  <c:v>4130</c:v>
                </c:pt>
                <c:pt idx="827">
                  <c:v>4135</c:v>
                </c:pt>
                <c:pt idx="828">
                  <c:v>4140</c:v>
                </c:pt>
                <c:pt idx="829">
                  <c:v>4145</c:v>
                </c:pt>
                <c:pt idx="830">
                  <c:v>4150</c:v>
                </c:pt>
                <c:pt idx="831">
                  <c:v>4155</c:v>
                </c:pt>
                <c:pt idx="832">
                  <c:v>4160</c:v>
                </c:pt>
                <c:pt idx="833">
                  <c:v>4165</c:v>
                </c:pt>
                <c:pt idx="834">
                  <c:v>4170</c:v>
                </c:pt>
                <c:pt idx="835">
                  <c:v>4175</c:v>
                </c:pt>
                <c:pt idx="836">
                  <c:v>4180</c:v>
                </c:pt>
                <c:pt idx="837">
                  <c:v>4185</c:v>
                </c:pt>
                <c:pt idx="838">
                  <c:v>4190</c:v>
                </c:pt>
                <c:pt idx="839">
                  <c:v>4195</c:v>
                </c:pt>
                <c:pt idx="840">
                  <c:v>4200</c:v>
                </c:pt>
                <c:pt idx="841">
                  <c:v>4205</c:v>
                </c:pt>
                <c:pt idx="842">
                  <c:v>4210</c:v>
                </c:pt>
                <c:pt idx="843">
                  <c:v>4215</c:v>
                </c:pt>
                <c:pt idx="844">
                  <c:v>4220</c:v>
                </c:pt>
                <c:pt idx="845">
                  <c:v>4225</c:v>
                </c:pt>
                <c:pt idx="846">
                  <c:v>4230</c:v>
                </c:pt>
                <c:pt idx="847">
                  <c:v>4235</c:v>
                </c:pt>
                <c:pt idx="848">
                  <c:v>4240</c:v>
                </c:pt>
                <c:pt idx="849">
                  <c:v>4245</c:v>
                </c:pt>
                <c:pt idx="850">
                  <c:v>4250</c:v>
                </c:pt>
                <c:pt idx="851">
                  <c:v>4255</c:v>
                </c:pt>
                <c:pt idx="852">
                  <c:v>4260</c:v>
                </c:pt>
                <c:pt idx="853">
                  <c:v>4265</c:v>
                </c:pt>
                <c:pt idx="854">
                  <c:v>4270</c:v>
                </c:pt>
                <c:pt idx="855">
                  <c:v>4275</c:v>
                </c:pt>
                <c:pt idx="856">
                  <c:v>4280</c:v>
                </c:pt>
                <c:pt idx="857">
                  <c:v>4285</c:v>
                </c:pt>
                <c:pt idx="858">
                  <c:v>4290</c:v>
                </c:pt>
                <c:pt idx="859">
                  <c:v>4295</c:v>
                </c:pt>
                <c:pt idx="860">
                  <c:v>4300</c:v>
                </c:pt>
                <c:pt idx="861">
                  <c:v>4305</c:v>
                </c:pt>
                <c:pt idx="862">
                  <c:v>4310</c:v>
                </c:pt>
                <c:pt idx="863">
                  <c:v>4315</c:v>
                </c:pt>
                <c:pt idx="864">
                  <c:v>4320</c:v>
                </c:pt>
                <c:pt idx="865">
                  <c:v>4325</c:v>
                </c:pt>
                <c:pt idx="866">
                  <c:v>4330</c:v>
                </c:pt>
                <c:pt idx="867">
                  <c:v>4335</c:v>
                </c:pt>
                <c:pt idx="868">
                  <c:v>4340</c:v>
                </c:pt>
                <c:pt idx="869">
                  <c:v>4345</c:v>
                </c:pt>
                <c:pt idx="870">
                  <c:v>4350</c:v>
                </c:pt>
                <c:pt idx="871">
                  <c:v>4355</c:v>
                </c:pt>
                <c:pt idx="872">
                  <c:v>4360</c:v>
                </c:pt>
                <c:pt idx="873">
                  <c:v>4365</c:v>
                </c:pt>
                <c:pt idx="874">
                  <c:v>4370</c:v>
                </c:pt>
                <c:pt idx="875">
                  <c:v>4375</c:v>
                </c:pt>
                <c:pt idx="876">
                  <c:v>4380</c:v>
                </c:pt>
                <c:pt idx="877">
                  <c:v>4385</c:v>
                </c:pt>
                <c:pt idx="878">
                  <c:v>4390</c:v>
                </c:pt>
                <c:pt idx="879">
                  <c:v>4395</c:v>
                </c:pt>
                <c:pt idx="880">
                  <c:v>4400</c:v>
                </c:pt>
                <c:pt idx="881">
                  <c:v>4405</c:v>
                </c:pt>
                <c:pt idx="882">
                  <c:v>4410</c:v>
                </c:pt>
                <c:pt idx="883">
                  <c:v>4415</c:v>
                </c:pt>
                <c:pt idx="884">
                  <c:v>4420</c:v>
                </c:pt>
                <c:pt idx="885">
                  <c:v>4425</c:v>
                </c:pt>
                <c:pt idx="886">
                  <c:v>4430</c:v>
                </c:pt>
                <c:pt idx="887">
                  <c:v>4435</c:v>
                </c:pt>
                <c:pt idx="888">
                  <c:v>4440</c:v>
                </c:pt>
                <c:pt idx="889">
                  <c:v>4445</c:v>
                </c:pt>
                <c:pt idx="890">
                  <c:v>4450</c:v>
                </c:pt>
                <c:pt idx="891">
                  <c:v>4455</c:v>
                </c:pt>
                <c:pt idx="892">
                  <c:v>4460</c:v>
                </c:pt>
                <c:pt idx="893">
                  <c:v>4465</c:v>
                </c:pt>
                <c:pt idx="894">
                  <c:v>4470</c:v>
                </c:pt>
                <c:pt idx="895">
                  <c:v>4475</c:v>
                </c:pt>
                <c:pt idx="896">
                  <c:v>4480</c:v>
                </c:pt>
                <c:pt idx="897">
                  <c:v>4485</c:v>
                </c:pt>
                <c:pt idx="898">
                  <c:v>4490</c:v>
                </c:pt>
                <c:pt idx="899">
                  <c:v>4495</c:v>
                </c:pt>
                <c:pt idx="900">
                  <c:v>4500</c:v>
                </c:pt>
                <c:pt idx="901">
                  <c:v>4505</c:v>
                </c:pt>
                <c:pt idx="902">
                  <c:v>4510</c:v>
                </c:pt>
                <c:pt idx="903">
                  <c:v>4515</c:v>
                </c:pt>
                <c:pt idx="904">
                  <c:v>4520</c:v>
                </c:pt>
                <c:pt idx="905">
                  <c:v>4525</c:v>
                </c:pt>
                <c:pt idx="906">
                  <c:v>4530</c:v>
                </c:pt>
                <c:pt idx="907">
                  <c:v>4535</c:v>
                </c:pt>
                <c:pt idx="908">
                  <c:v>4540</c:v>
                </c:pt>
                <c:pt idx="909">
                  <c:v>4545</c:v>
                </c:pt>
                <c:pt idx="910">
                  <c:v>4550</c:v>
                </c:pt>
                <c:pt idx="911">
                  <c:v>4555</c:v>
                </c:pt>
                <c:pt idx="912">
                  <c:v>4560</c:v>
                </c:pt>
                <c:pt idx="913">
                  <c:v>4565</c:v>
                </c:pt>
                <c:pt idx="914">
                  <c:v>4570</c:v>
                </c:pt>
                <c:pt idx="915">
                  <c:v>4575</c:v>
                </c:pt>
                <c:pt idx="916">
                  <c:v>4580</c:v>
                </c:pt>
                <c:pt idx="917">
                  <c:v>4585</c:v>
                </c:pt>
                <c:pt idx="918">
                  <c:v>4590</c:v>
                </c:pt>
                <c:pt idx="919">
                  <c:v>4595</c:v>
                </c:pt>
                <c:pt idx="920">
                  <c:v>4600</c:v>
                </c:pt>
                <c:pt idx="921">
                  <c:v>4605</c:v>
                </c:pt>
                <c:pt idx="922">
                  <c:v>4610</c:v>
                </c:pt>
                <c:pt idx="923">
                  <c:v>4615</c:v>
                </c:pt>
                <c:pt idx="924">
                  <c:v>4620</c:v>
                </c:pt>
                <c:pt idx="925">
                  <c:v>4625</c:v>
                </c:pt>
                <c:pt idx="926">
                  <c:v>4630</c:v>
                </c:pt>
                <c:pt idx="927">
                  <c:v>4635</c:v>
                </c:pt>
                <c:pt idx="928">
                  <c:v>4640</c:v>
                </c:pt>
                <c:pt idx="929">
                  <c:v>4645</c:v>
                </c:pt>
                <c:pt idx="930">
                  <c:v>4650</c:v>
                </c:pt>
                <c:pt idx="931">
                  <c:v>4655</c:v>
                </c:pt>
                <c:pt idx="932">
                  <c:v>4660</c:v>
                </c:pt>
                <c:pt idx="933">
                  <c:v>4665</c:v>
                </c:pt>
                <c:pt idx="934">
                  <c:v>4670</c:v>
                </c:pt>
                <c:pt idx="935">
                  <c:v>4675</c:v>
                </c:pt>
                <c:pt idx="936">
                  <c:v>4680</c:v>
                </c:pt>
                <c:pt idx="937">
                  <c:v>4685</c:v>
                </c:pt>
                <c:pt idx="938">
                  <c:v>4690</c:v>
                </c:pt>
                <c:pt idx="939">
                  <c:v>4695</c:v>
                </c:pt>
                <c:pt idx="940">
                  <c:v>4700</c:v>
                </c:pt>
                <c:pt idx="941">
                  <c:v>4705</c:v>
                </c:pt>
                <c:pt idx="942">
                  <c:v>4710</c:v>
                </c:pt>
                <c:pt idx="943">
                  <c:v>4715</c:v>
                </c:pt>
                <c:pt idx="944">
                  <c:v>4720</c:v>
                </c:pt>
                <c:pt idx="945">
                  <c:v>4725</c:v>
                </c:pt>
                <c:pt idx="946">
                  <c:v>4730</c:v>
                </c:pt>
                <c:pt idx="947">
                  <c:v>4735</c:v>
                </c:pt>
                <c:pt idx="948">
                  <c:v>4740</c:v>
                </c:pt>
                <c:pt idx="949">
                  <c:v>4745</c:v>
                </c:pt>
                <c:pt idx="950">
                  <c:v>4750</c:v>
                </c:pt>
                <c:pt idx="951">
                  <c:v>4755</c:v>
                </c:pt>
                <c:pt idx="952">
                  <c:v>4760</c:v>
                </c:pt>
                <c:pt idx="953">
                  <c:v>4765</c:v>
                </c:pt>
                <c:pt idx="954">
                  <c:v>4770</c:v>
                </c:pt>
                <c:pt idx="955">
                  <c:v>4775</c:v>
                </c:pt>
                <c:pt idx="956">
                  <c:v>4780</c:v>
                </c:pt>
                <c:pt idx="957">
                  <c:v>4785</c:v>
                </c:pt>
                <c:pt idx="958">
                  <c:v>4790</c:v>
                </c:pt>
                <c:pt idx="959">
                  <c:v>4795</c:v>
                </c:pt>
                <c:pt idx="960">
                  <c:v>4800</c:v>
                </c:pt>
                <c:pt idx="961">
                  <c:v>4805</c:v>
                </c:pt>
                <c:pt idx="962">
                  <c:v>4810</c:v>
                </c:pt>
                <c:pt idx="963">
                  <c:v>4815</c:v>
                </c:pt>
                <c:pt idx="964">
                  <c:v>4820</c:v>
                </c:pt>
                <c:pt idx="965">
                  <c:v>4825</c:v>
                </c:pt>
                <c:pt idx="966">
                  <c:v>4830</c:v>
                </c:pt>
                <c:pt idx="967">
                  <c:v>4835</c:v>
                </c:pt>
                <c:pt idx="968">
                  <c:v>4840</c:v>
                </c:pt>
                <c:pt idx="969">
                  <c:v>4845</c:v>
                </c:pt>
                <c:pt idx="970">
                  <c:v>4850</c:v>
                </c:pt>
                <c:pt idx="971">
                  <c:v>4855</c:v>
                </c:pt>
                <c:pt idx="972">
                  <c:v>4860</c:v>
                </c:pt>
                <c:pt idx="973">
                  <c:v>4865</c:v>
                </c:pt>
                <c:pt idx="974">
                  <c:v>4870</c:v>
                </c:pt>
                <c:pt idx="975">
                  <c:v>4875</c:v>
                </c:pt>
                <c:pt idx="976">
                  <c:v>4880</c:v>
                </c:pt>
                <c:pt idx="977">
                  <c:v>4885</c:v>
                </c:pt>
                <c:pt idx="978">
                  <c:v>4890</c:v>
                </c:pt>
                <c:pt idx="979">
                  <c:v>4895</c:v>
                </c:pt>
                <c:pt idx="980">
                  <c:v>4900</c:v>
                </c:pt>
                <c:pt idx="981">
                  <c:v>4905</c:v>
                </c:pt>
                <c:pt idx="982">
                  <c:v>4910</c:v>
                </c:pt>
                <c:pt idx="983">
                  <c:v>4915</c:v>
                </c:pt>
                <c:pt idx="984">
                  <c:v>4920</c:v>
                </c:pt>
                <c:pt idx="985">
                  <c:v>4925</c:v>
                </c:pt>
                <c:pt idx="986">
                  <c:v>4930</c:v>
                </c:pt>
                <c:pt idx="987">
                  <c:v>4935</c:v>
                </c:pt>
                <c:pt idx="988">
                  <c:v>4940</c:v>
                </c:pt>
                <c:pt idx="989">
                  <c:v>4945</c:v>
                </c:pt>
                <c:pt idx="990">
                  <c:v>4950</c:v>
                </c:pt>
                <c:pt idx="991">
                  <c:v>4955</c:v>
                </c:pt>
                <c:pt idx="992">
                  <c:v>4960</c:v>
                </c:pt>
                <c:pt idx="993">
                  <c:v>4965</c:v>
                </c:pt>
                <c:pt idx="994">
                  <c:v>4970</c:v>
                </c:pt>
                <c:pt idx="995">
                  <c:v>4975</c:v>
                </c:pt>
                <c:pt idx="996">
                  <c:v>4980</c:v>
                </c:pt>
                <c:pt idx="997">
                  <c:v>4985</c:v>
                </c:pt>
                <c:pt idx="998">
                  <c:v>4990</c:v>
                </c:pt>
                <c:pt idx="999">
                  <c:v>4995</c:v>
                </c:pt>
                <c:pt idx="1000">
                  <c:v>5000</c:v>
                </c:pt>
              </c:numCache>
            </c:numRef>
          </c:xVal>
          <c:yVal>
            <c:numRef>
              <c:f>Obliczenia!$B$2:$B$1002</c:f>
              <c:numCache>
                <c:ptCount val="1001"/>
                <c:pt idx="0">
                  <c:v>0.0003438729935894552</c:v>
                </c:pt>
                <c:pt idx="1">
                  <c:v>0.0003438697999779858</c:v>
                </c:pt>
                <c:pt idx="2">
                  <c:v>0.00034386021932153454</c:v>
                </c:pt>
                <c:pt idx="3">
                  <c:v>0.00034384425215395526</c:v>
                </c:pt>
                <c:pt idx="4">
                  <c:v>0.0003438218993649495</c:v>
                </c:pt>
                <c:pt idx="5">
                  <c:v>0.0003437931621999837</c:v>
                </c:pt>
                <c:pt idx="6">
                  <c:v>0.0003437580422601735</c:v>
                </c:pt>
                <c:pt idx="7">
                  <c:v>0.0003437165415021352</c:v>
                </c:pt>
                <c:pt idx="8">
                  <c:v>0.00034366866223780397</c:v>
                </c:pt>
                <c:pt idx="9">
                  <c:v>0.00034361440713421925</c:v>
                </c:pt>
                <c:pt idx="10">
                  <c:v>0.0003435537792132771</c:v>
                </c:pt>
                <c:pt idx="11">
                  <c:v>0.00034348678185144963</c:v>
                </c:pt>
                <c:pt idx="12">
                  <c:v>0.00034341341877947186</c:v>
                </c:pt>
                <c:pt idx="13">
                  <c:v>0.0003433336940819952</c:v>
                </c:pt>
                <c:pt idx="14">
                  <c:v>0.00034324761219720843</c:v>
                </c:pt>
                <c:pt idx="15">
                  <c:v>0.0003431551779164262</c:v>
                </c:pt>
                <c:pt idx="16">
                  <c:v>0.0003430563963836441</c:v>
                </c:pt>
                <c:pt idx="17">
                  <c:v>0.00034295127309506217</c:v>
                </c:pt>
                <c:pt idx="18">
                  <c:v>0.0003428398138985745</c:v>
                </c:pt>
                <c:pt idx="19">
                  <c:v>0.0003427220249932276</c:v>
                </c:pt>
                <c:pt idx="20">
                  <c:v>0.00034259791292864564</c:v>
                </c:pt>
                <c:pt idx="21">
                  <c:v>0.0003424674846044233</c:v>
                </c:pt>
                <c:pt idx="22">
                  <c:v>0.00034233074726948675</c:v>
                </c:pt>
                <c:pt idx="23">
                  <c:v>0.00034218770852142207</c:v>
                </c:pt>
                <c:pt idx="24">
                  <c:v>0.0003420383763057716</c:v>
                </c:pt>
                <c:pt idx="25">
                  <c:v>0.0003418827589152985</c:v>
                </c:pt>
                <c:pt idx="26">
                  <c:v>0.00034172086498921914</c:v>
                </c:pt>
                <c:pt idx="27">
                  <c:v>0.0003415527035124038</c:v>
                </c:pt>
                <c:pt idx="28">
                  <c:v>0.0003413782838145456</c:v>
                </c:pt>
                <c:pt idx="29">
                  <c:v>0.00034119761556929774</c:v>
                </c:pt>
                <c:pt idx="30">
                  <c:v>0.0003410107087933794</c:v>
                </c:pt>
                <c:pt idx="31">
                  <c:v>0.0003408175738456502</c:v>
                </c:pt>
                <c:pt idx="32">
                  <c:v>0.0003406182214261532</c:v>
                </c:pt>
                <c:pt idx="33">
                  <c:v>0.00034041266257512704</c:v>
                </c:pt>
                <c:pt idx="34">
                  <c:v>0.00034020090867198697</c:v>
                </c:pt>
                <c:pt idx="35">
                  <c:v>0.0003399829714342749</c:v>
                </c:pt>
                <c:pt idx="36">
                  <c:v>0.0003397588629165787</c:v>
                </c:pt>
                <c:pt idx="37">
                  <c:v>0.00033952859550942104</c:v>
                </c:pt>
                <c:pt idx="38">
                  <c:v>0.0003392921819381177</c:v>
                </c:pt>
                <c:pt idx="39">
                  <c:v>0.0003390496352616056</c:v>
                </c:pt>
                <c:pt idx="40">
                  <c:v>0.0003388009688712403</c:v>
                </c:pt>
                <c:pt idx="41">
                  <c:v>0.00033854619648956405</c:v>
                </c:pt>
                <c:pt idx="42">
                  <c:v>0.00033828533216904386</c:v>
                </c:pt>
                <c:pt idx="43">
                  <c:v>0.0003380183902907793</c:v>
                </c:pt>
                <c:pt idx="44">
                  <c:v>0.00033774538556318167</c:v>
                </c:pt>
                <c:pt idx="45">
                  <c:v>0.000337466333020623</c:v>
                </c:pt>
                <c:pt idx="46">
                  <c:v>0.00033718124802205654</c:v>
                </c:pt>
                <c:pt idx="47">
                  <c:v>0.0003368901462496078</c:v>
                </c:pt>
                <c:pt idx="48">
                  <c:v>0.00033659304370713675</c:v>
                </c:pt>
                <c:pt idx="49">
                  <c:v>0.0003362899567187718</c:v>
                </c:pt>
                <c:pt idx="50">
                  <c:v>0.00033598090192741485</c:v>
                </c:pt>
                <c:pt idx="51">
                  <c:v>0.0003356658962932186</c:v>
                </c:pt>
                <c:pt idx="52">
                  <c:v>0.0003353449570920349</c:v>
                </c:pt>
                <c:pt idx="53">
                  <c:v>0.00033501810191383666</c:v>
                </c:pt>
                <c:pt idx="54">
                  <c:v>0.0003346853486611104</c:v>
                </c:pt>
                <c:pt idx="55">
                  <c:v>0.0003343467155472228</c:v>
                </c:pt>
                <c:pt idx="56">
                  <c:v>0.00033400222109475916</c:v>
                </c:pt>
                <c:pt idx="57">
                  <c:v>0.0003336518841338351</c:v>
                </c:pt>
                <c:pt idx="58">
                  <c:v>0.00033329572380038145</c:v>
                </c:pt>
                <c:pt idx="59">
                  <c:v>0.0003329337595344023</c:v>
                </c:pt>
                <c:pt idx="60">
                  <c:v>0.0003325660110782073</c:v>
                </c:pt>
                <c:pt idx="61">
                  <c:v>0.0003321924984746167</c:v>
                </c:pt>
                <c:pt idx="62">
                  <c:v>0.0003318132420651417</c:v>
                </c:pt>
                <c:pt idx="63">
                  <c:v>0.00033142826248813825</c:v>
                </c:pt>
                <c:pt idx="64">
                  <c:v>0.0003310375806769358</c:v>
                </c:pt>
                <c:pt idx="65">
                  <c:v>0.0003306412178579405</c:v>
                </c:pt>
                <c:pt idx="66">
                  <c:v>0.00033023919554871374</c:v>
                </c:pt>
                <c:pt idx="67">
                  <c:v>0.0003298315355560259</c:v>
                </c:pt>
                <c:pt idx="68">
                  <c:v>0.00032941825997388524</c:v>
                </c:pt>
                <c:pt idx="69">
                  <c:v>0.0003289993911815431</c:v>
                </c:pt>
                <c:pt idx="70">
                  <c:v>0.0003285749518414748</c:v>
                </c:pt>
                <c:pt idx="71">
                  <c:v>0.00032814496489733656</c:v>
                </c:pt>
                <c:pt idx="72">
                  <c:v>0.0003277094535718996</c:v>
                </c:pt>
                <c:pt idx="73">
                  <c:v>0.0003272684413649603</c:v>
                </c:pt>
                <c:pt idx="74">
                  <c:v>0.0003268219520512279</c:v>
                </c:pt>
                <c:pt idx="75">
                  <c:v>0.00032637000967818955</c:v>
                </c:pt>
                <c:pt idx="76">
                  <c:v>0.0003259126385639522</c:v>
                </c:pt>
                <c:pt idx="77">
                  <c:v>0.00032544986329506326</c:v>
                </c:pt>
                <c:pt idx="78">
                  <c:v>0.0003249817087243091</c:v>
                </c:pt>
                <c:pt idx="79">
                  <c:v>0.00032450819996849146</c:v>
                </c:pt>
                <c:pt idx="80">
                  <c:v>0.0003240293624061831</c:v>
                </c:pt>
                <c:pt idx="81">
                  <c:v>0.0003235452216754624</c:v>
                </c:pt>
                <c:pt idx="82">
                  <c:v>0.0003230558036716267</c:v>
                </c:pt>
                <c:pt idx="83">
                  <c:v>0.0003225611345448856</c:v>
                </c:pt>
                <c:pt idx="84">
                  <c:v>0.00032206124069803415</c:v>
                </c:pt>
                <c:pt idx="85">
                  <c:v>0.0003215561487841057</c:v>
                </c:pt>
                <c:pt idx="86">
                  <c:v>0.00032104588570400547</c:v>
                </c:pt>
                <c:pt idx="87">
                  <c:v>0.0003205304786041247</c:v>
                </c:pt>
                <c:pt idx="88">
                  <c:v>0.00032000995487393606</c:v>
                </c:pt>
                <c:pt idx="89">
                  <c:v>0.0003194843421435696</c:v>
                </c:pt>
                <c:pt idx="90">
                  <c:v>0.00031895366828137123</c:v>
                </c:pt>
                <c:pt idx="91">
                  <c:v>0.00031841796139144246</c:v>
                </c:pt>
                <c:pt idx="92">
                  <c:v>0.0003178772498111625</c:v>
                </c:pt>
                <c:pt idx="93">
                  <c:v>0.00031733156210869283</c:v>
                </c:pt>
                <c:pt idx="94">
                  <c:v>0.00031678092708046455</c:v>
                </c:pt>
                <c:pt idx="95">
                  <c:v>0.000316225373748649</c:v>
                </c:pt>
                <c:pt idx="96">
                  <c:v>0.00031566493135861155</c:v>
                </c:pt>
                <c:pt idx="97">
                  <c:v>0.0003150996293763494</c:v>
                </c:pt>
                <c:pt idx="98">
                  <c:v>0.00031452949748591295</c:v>
                </c:pt>
                <c:pt idx="99">
                  <c:v>0.0003139545655868123</c:v>
                </c:pt>
                <c:pt idx="100">
                  <c:v>0.0003133748637914077</c:v>
                </c:pt>
                <c:pt idx="101">
                  <c:v>0.0003127904224222853</c:v>
                </c:pt>
                <c:pt idx="102">
                  <c:v>0.00031220127200961813</c:v>
                </c:pt>
                <c:pt idx="103">
                  <c:v>0.00031160744328851303</c:v>
                </c:pt>
                <c:pt idx="104">
                  <c:v>0.0003110089671963431</c:v>
                </c:pt>
                <c:pt idx="105">
                  <c:v>0.00031040587487006635</c:v>
                </c:pt>
                <c:pt idx="106">
                  <c:v>0.0003097981976435319</c:v>
                </c:pt>
                <c:pt idx="107">
                  <c:v>0.0003091859670447719</c:v>
                </c:pt>
                <c:pt idx="108">
                  <c:v>0.0003085692147932813</c:v>
                </c:pt>
                <c:pt idx="109">
                  <c:v>0.00030794797279728536</c:v>
                </c:pt>
                <c:pt idx="110">
                  <c:v>0.0003073222731509948</c:v>
                </c:pt>
                <c:pt idx="111">
                  <c:v>0.000306692148131849</c:v>
                </c:pt>
                <c:pt idx="112">
                  <c:v>0.0003060576301977484</c:v>
                </c:pt>
                <c:pt idx="113">
                  <c:v>0.00030541875198427537</c:v>
                </c:pt>
                <c:pt idx="114">
                  <c:v>0.00030477554630190424</c:v>
                </c:pt>
                <c:pt idx="115">
                  <c:v>0.000304128046133201</c:v>
                </c:pt>
                <c:pt idx="116">
                  <c:v>0.00030347628463001347</c:v>
                </c:pt>
                <c:pt idx="117">
                  <c:v>0.0003028202951106504</c:v>
                </c:pt>
                <c:pt idx="118">
                  <c:v>0.00030216011105705276</c:v>
                </c:pt>
                <c:pt idx="119">
                  <c:v>0.00030149576611195457</c:v>
                </c:pt>
                <c:pt idx="120">
                  <c:v>0.00030082729407603575</c:v>
                </c:pt>
                <c:pt idx="121">
                  <c:v>0.00030015472890506626</c:v>
                </c:pt>
                <c:pt idx="122">
                  <c:v>0.0002994781047070424</c:v>
                </c:pt>
                <c:pt idx="123">
                  <c:v>0.0002987974557393149</c:v>
                </c:pt>
                <c:pt idx="124">
                  <c:v>0.00029811281640571013</c:v>
                </c:pt>
                <c:pt idx="125">
                  <c:v>0.00029742422125364417</c:v>
                </c:pt>
                <c:pt idx="126">
                  <c:v>0.00029673170497122934</c:v>
                </c:pt>
                <c:pt idx="127">
                  <c:v>0.0002960353023843758</c:v>
                </c:pt>
                <c:pt idx="128">
                  <c:v>0.0002953350484538856</c:v>
                </c:pt>
                <c:pt idx="129">
                  <c:v>0.000294630978272542</c:v>
                </c:pt>
                <c:pt idx="130">
                  <c:v>0.00029392312706219315</c:v>
                </c:pt>
                <c:pt idx="131">
                  <c:v>0.00029321153017083034</c:v>
                </c:pt>
                <c:pt idx="132">
                  <c:v>0.0002924962230696622</c:v>
                </c:pt>
                <c:pt idx="133">
                  <c:v>0.00029177724135018393</c:v>
                </c:pt>
                <c:pt idx="134">
                  <c:v>0.00029105462072124297</c:v>
                </c:pt>
                <c:pt idx="135">
                  <c:v>0.00029032839700610043</c:v>
                </c:pt>
                <c:pt idx="136">
                  <c:v>0.0002895986061394899</c:v>
                </c:pt>
                <c:pt idx="137">
                  <c:v>0.00028886528416467244</c:v>
                </c:pt>
                <c:pt idx="138">
                  <c:v>0.0002881284672304895</c:v>
                </c:pt>
                <c:pt idx="139">
                  <c:v>0.00028738819158841296</c:v>
                </c:pt>
                <c:pt idx="140">
                  <c:v>0.00028664449358959375</c:v>
                </c:pt>
                <c:pt idx="141">
                  <c:v>0.00028589740968190815</c:v>
                </c:pt>
                <c:pt idx="142">
                  <c:v>0.00028514697640700333</c:v>
                </c:pt>
                <c:pt idx="143">
                  <c:v>0.0002843932303973412</c:v>
                </c:pt>
                <c:pt idx="144">
                  <c:v>0.0002836362083732423</c:v>
                </c:pt>
                <c:pt idx="145">
                  <c:v>0.0002828759471399288</c:v>
                </c:pt>
                <c:pt idx="146">
                  <c:v>0.00028211248358456746</c:v>
                </c:pt>
                <c:pt idx="147">
                  <c:v>0.0002813458546733134</c:v>
                </c:pt>
                <c:pt idx="148">
                  <c:v>0.000280576097448354</c:v>
                </c:pt>
                <c:pt idx="149">
                  <c:v>0.00027980324902495394</c:v>
                </c:pt>
                <c:pt idx="150">
                  <c:v>0.00027902734658850133</c:v>
                </c:pt>
                <c:pt idx="151">
                  <c:v>0.0002782484273915559</c:v>
                </c:pt>
                <c:pt idx="152">
                  <c:v>0.0002774665287508985</c:v>
                </c:pt>
                <c:pt idx="153">
                  <c:v>0.0002766816880445835</c:v>
                </c:pt>
                <c:pt idx="154">
                  <c:v>0.0002758939427089933</c:v>
                </c:pt>
                <c:pt idx="155">
                  <c:v>0.00027510333023589577</c:v>
                </c:pt>
                <c:pt idx="156">
                  <c:v>0.00027430988816950515</c:v>
                </c:pt>
                <c:pt idx="157">
                  <c:v>0.00027351365410354636</c:v>
                </c:pt>
                <c:pt idx="158">
                  <c:v>0.0002727146656783231</c:v>
                </c:pt>
                <c:pt idx="159">
                  <c:v>0.00027191296057778997</c:v>
                </c:pt>
                <c:pt idx="160">
                  <c:v>0.0002711085765266296</c:v>
                </c:pt>
                <c:pt idx="161">
                  <c:v>0.000270301551287334</c:v>
                </c:pt>
                <c:pt idx="162">
                  <c:v>0.00026949192265729124</c:v>
                </c:pt>
                <c:pt idx="163">
                  <c:v>0.00026867972846587776</c:v>
                </c:pt>
                <c:pt idx="164">
                  <c:v>0.00026786500657155563</c:v>
                </c:pt>
                <c:pt idx="165">
                  <c:v>0.000267047794858977</c:v>
                </c:pt>
                <c:pt idx="166">
                  <c:v>0.00026622813123609396</c:v>
                </c:pt>
                <c:pt idx="167">
                  <c:v>0.0002654060536312751</c:v>
                </c:pt>
                <c:pt idx="168">
                  <c:v>0.0002645815999904296</c:v>
                </c:pt>
                <c:pt idx="169">
                  <c:v>0.00026375480827413805</c:v>
                </c:pt>
                <c:pt idx="170">
                  <c:v>0.00026292571645479074</c:v>
                </c:pt>
                <c:pt idx="171">
                  <c:v>0.00026209436251373413</c:v>
                </c:pt>
                <c:pt idx="172">
                  <c:v>0.00026126078443842516</c:v>
                </c:pt>
                <c:pt idx="173">
                  <c:v>0.000260425020219594</c:v>
                </c:pt>
                <c:pt idx="174">
                  <c:v>0.0002595871078484158</c:v>
                </c:pt>
                <c:pt idx="175">
                  <c:v>0.00025874708531369066</c:v>
                </c:pt>
                <c:pt idx="176">
                  <c:v>0.0002579049905990339</c:v>
                </c:pt>
                <c:pt idx="177">
                  <c:v>0.0002570608616800751</c:v>
                </c:pt>
                <c:pt idx="178">
                  <c:v>0.00025621473652166717</c:v>
                </c:pt>
                <c:pt idx="179">
                  <c:v>0.00025536665307510564</c:v>
                </c:pt>
                <c:pt idx="180">
                  <c:v>0.00025451664927535835</c:v>
                </c:pt>
                <c:pt idx="181">
                  <c:v>0.0002536647630383055</c:v>
                </c:pt>
                <c:pt idx="182">
                  <c:v>0.00025281103225799123</c:v>
                </c:pt>
                <c:pt idx="183">
                  <c:v>0.00025195549480388547</c:v>
                </c:pt>
                <c:pt idx="184">
                  <c:v>0.0002510981885181582</c:v>
                </c:pt>
                <c:pt idx="185">
                  <c:v>0.0002502391512129652</c:v>
                </c:pt>
                <c:pt idx="186">
                  <c:v>0.000249378420667745</c:v>
                </c:pt>
                <c:pt idx="187">
                  <c:v>0.0002485160346265294</c:v>
                </c:pt>
                <c:pt idx="188">
                  <c:v>0.0002476520307952653</c:v>
                </c:pt>
                <c:pt idx="189">
                  <c:v>0.00024678644683915024</c:v>
                </c:pt>
                <c:pt idx="190">
                  <c:v>0.0002459193203799802</c:v>
                </c:pt>
                <c:pt idx="191">
                  <c:v>0.00024505068899351124</c:v>
                </c:pt>
                <c:pt idx="192">
                  <c:v>0.00024418059020683423</c:v>
                </c:pt>
                <c:pt idx="193">
                  <c:v>0.00024330906149576381</c:v>
                </c:pt>
                <c:pt idx="194">
                  <c:v>0.00024243614028224064</c:v>
                </c:pt>
                <c:pt idx="195">
                  <c:v>0.0002415618639317487</c:v>
                </c:pt>
                <c:pt idx="196">
                  <c:v>0.00024068626975074655</c:v>
                </c:pt>
                <c:pt idx="197">
                  <c:v>0.0002398093949841134</c:v>
                </c:pt>
                <c:pt idx="198">
                  <c:v>0.00023893127681261017</c:v>
                </c:pt>
                <c:pt idx="199">
                  <c:v>0.00023805195235035583</c:v>
                </c:pt>
                <c:pt idx="200">
                  <c:v>0.0002371714586423188</c:v>
                </c:pt>
                <c:pt idx="201">
                  <c:v>0.00023628983266182446</c:v>
                </c:pt>
                <c:pt idx="202">
                  <c:v>0.00023540711130807789</c:v>
                </c:pt>
                <c:pt idx="203">
                  <c:v>0.00023452333140370333</c:v>
                </c:pt>
                <c:pt idx="204">
                  <c:v>0.00023363852969229937</c:v>
                </c:pt>
                <c:pt idx="205">
                  <c:v>0.00023275274283601088</c:v>
                </c:pt>
                <c:pt idx="206">
                  <c:v>0.00023186600741311754</c:v>
                </c:pt>
                <c:pt idx="207">
                  <c:v>0.00023097835991563946</c:v>
                </c:pt>
                <c:pt idx="208">
                  <c:v>0.00023008983674695945</c:v>
                </c:pt>
                <c:pt idx="209">
                  <c:v>0.00022920047421946325</c:v>
                </c:pt>
                <c:pt idx="210">
                  <c:v>0.0002283103085521964</c:v>
                </c:pt>
                <c:pt idx="211">
                  <c:v>0.0002274193758685398</c:v>
                </c:pt>
                <c:pt idx="212">
                  <c:v>0.00022652771219390215</c:v>
                </c:pt>
                <c:pt idx="213">
                  <c:v>0.00022563535345343112</c:v>
                </c:pt>
                <c:pt idx="214">
                  <c:v>0.00022474233546974272</c:v>
                </c:pt>
                <c:pt idx="215">
                  <c:v>0.00022384869396066865</c:v>
                </c:pt>
                <c:pt idx="216">
                  <c:v>0.00022295446453702265</c:v>
                </c:pt>
                <c:pt idx="217">
                  <c:v>0.00022205968270038563</c:v>
                </c:pt>
                <c:pt idx="218">
                  <c:v>0.0002211643838409095</c:v>
                </c:pt>
                <c:pt idx="219">
                  <c:v>0.00022026860323514041</c:v>
                </c:pt>
                <c:pt idx="220">
                  <c:v>0.000219372376043861</c:v>
                </c:pt>
                <c:pt idx="221">
                  <c:v>0.0002184757373099523</c:v>
                </c:pt>
                <c:pt idx="222">
                  <c:v>0.0002175787219562752</c:v>
                </c:pt>
                <c:pt idx="223">
                  <c:v>0.00021668136478357174</c:v>
                </c:pt>
                <c:pt idx="224">
                  <c:v>0.0002157837004683858</c:v>
                </c:pt>
                <c:pt idx="225">
                  <c:v>0.000214885763561005</c:v>
                </c:pt>
                <c:pt idx="226">
                  <c:v>0.00021398758848342137</c:v>
                </c:pt>
                <c:pt idx="227">
                  <c:v>0.00021308920952731357</c:v>
                </c:pt>
                <c:pt idx="228">
                  <c:v>0.000212190660852049</c:v>
                </c:pt>
                <c:pt idx="229">
                  <c:v>0.00021129197648270666</c:v>
                </c:pt>
                <c:pt idx="230">
                  <c:v>0.00021039319030812076</c:v>
                </c:pt>
                <c:pt idx="231">
                  <c:v>0.00020949433607894534</c:v>
                </c:pt>
                <c:pt idx="232">
                  <c:v>0.0002085954474057397</c:v>
                </c:pt>
                <c:pt idx="233">
                  <c:v>0.0002076965577570754</c:v>
                </c:pt>
                <c:pt idx="234">
                  <c:v>0.0002067977004576637</c:v>
                </c:pt>
                <c:pt idx="235">
                  <c:v>0.00020589890868650545</c:v>
                </c:pt>
                <c:pt idx="236">
                  <c:v>0.00020500021547506145</c:v>
                </c:pt>
                <c:pt idx="237">
                  <c:v>0.00020410165370544542</c:v>
                </c:pt>
                <c:pt idx="238">
                  <c:v>0.00020320325610863763</c:v>
                </c:pt>
                <c:pt idx="239">
                  <c:v>0.00020230505526272125</c:v>
                </c:pt>
                <c:pt idx="240">
                  <c:v>0.00020140708359113997</c:v>
                </c:pt>
                <c:pt idx="241">
                  <c:v>0.00020050937336097815</c:v>
                </c:pt>
                <c:pt idx="242">
                  <c:v>0.00019961195668126273</c:v>
                </c:pt>
                <c:pt idx="243">
                  <c:v>0.0001987148655012873</c:v>
                </c:pt>
                <c:pt idx="244">
                  <c:v>0.00019781813160895892</c:v>
                </c:pt>
                <c:pt idx="245">
                  <c:v>0.00019692178662916656</c:v>
                </c:pt>
                <c:pt idx="246">
                  <c:v>0.0001960258620221729</c:v>
                </c:pt>
                <c:pt idx="247">
                  <c:v>0.00019513038908202773</c:v>
                </c:pt>
                <c:pt idx="248">
                  <c:v>0.00019423539893500478</c:v>
                </c:pt>
                <c:pt idx="249">
                  <c:v>0.0001933409225380605</c:v>
                </c:pt>
                <c:pt idx="250">
                  <c:v>0.00019244699067731626</c:v>
                </c:pt>
                <c:pt idx="251">
                  <c:v>0.0001915536339665626</c:v>
                </c:pt>
                <c:pt idx="252">
                  <c:v>0.00019066088284578744</c:v>
                </c:pt>
                <c:pt idx="253">
                  <c:v>0.00018976876757972568</c:v>
                </c:pt>
                <c:pt idx="254">
                  <c:v>0.00018887731825643336</c:v>
                </c:pt>
                <c:pt idx="255">
                  <c:v>0.00018798656478588384</c:v>
                </c:pt>
                <c:pt idx="256">
                  <c:v>0.00018709653689858734</c:v>
                </c:pt>
                <c:pt idx="257">
                  <c:v>0.00018620726414423372</c:v>
                </c:pt>
                <c:pt idx="258">
                  <c:v>0.00018531877589035825</c:v>
                </c:pt>
                <c:pt idx="259">
                  <c:v>0.00018443110132103068</c:v>
                </c:pt>
                <c:pt idx="260">
                  <c:v>0.00018354426943556753</c:v>
                </c:pt>
                <c:pt idx="261">
                  <c:v>0.00018265830904726782</c:v>
                </c:pt>
                <c:pt idx="262">
                  <c:v>0.00018177324878217166</c:v>
                </c:pt>
                <c:pt idx="263">
                  <c:v>0.00018088911707784261</c:v>
                </c:pt>
                <c:pt idx="264">
                  <c:v>0.00018000594218217324</c:v>
                </c:pt>
                <c:pt idx="265">
                  <c:v>0.00017912375215221405</c:v>
                </c:pt>
                <c:pt idx="266">
                  <c:v>0.00017824257485302562</c:v>
                </c:pt>
                <c:pt idx="267">
                  <c:v>0.0001773624379565546</c:v>
                </c:pt>
                <c:pt idx="268">
                  <c:v>0.0001764833689405326</c:v>
                </c:pt>
                <c:pt idx="269">
                  <c:v>0.00017560539508739882</c:v>
                </c:pt>
                <c:pt idx="270">
                  <c:v>0.00017472854348324604</c:v>
                </c:pt>
                <c:pt idx="271">
                  <c:v>0.00017385284101678982</c:v>
                </c:pt>
                <c:pt idx="272">
                  <c:v>0.0001729783143783616</c:v>
                </c:pt>
                <c:pt idx="273">
                  <c:v>0.00017210499005892475</c:v>
                </c:pt>
                <c:pt idx="274">
                  <c:v>0.00017123289434911406</c:v>
                </c:pt>
                <c:pt idx="275">
                  <c:v>0.0001703620533382991</c:v>
                </c:pt>
                <c:pt idx="276">
                  <c:v>0.0001694924929136704</c:v>
                </c:pt>
                <c:pt idx="277">
                  <c:v>0.0001686242387593493</c:v>
                </c:pt>
                <c:pt idx="278">
                  <c:v>0.00016775731635552092</c:v>
                </c:pt>
                <c:pt idx="279">
                  <c:v>0.000166891750977591</c:v>
                </c:pt>
                <c:pt idx="280">
                  <c:v>0.00016602756769536515</c:v>
                </c:pt>
                <c:pt idx="281">
                  <c:v>0.00016516479137225224</c:v>
                </c:pt>
                <c:pt idx="282">
                  <c:v>0.0001643034466644905</c:v>
                </c:pt>
                <c:pt idx="283">
                  <c:v>0.00016344355802039697</c:v>
                </c:pt>
                <c:pt idx="284">
                  <c:v>0.00016258514967964019</c:v>
                </c:pt>
                <c:pt idx="285">
                  <c:v>0.00016172824567253582</c:v>
                </c:pt>
                <c:pt idx="286">
                  <c:v>0.00016087286981936579</c:v>
                </c:pt>
                <c:pt idx="287">
                  <c:v>0.0001600190457297197</c:v>
                </c:pt>
                <c:pt idx="288">
                  <c:v>0.00015916679680186006</c:v>
                </c:pt>
                <c:pt idx="289">
                  <c:v>0.00015831614622211</c:v>
                </c:pt>
                <c:pt idx="290">
                  <c:v>0.00015746711696426388</c:v>
                </c:pt>
                <c:pt idx="291">
                  <c:v>0.00015661973178902086</c:v>
                </c:pt>
                <c:pt idx="292">
                  <c:v>0.0001557740132434412</c:v>
                </c:pt>
                <c:pt idx="293">
                  <c:v>0.00015492998366042522</c:v>
                </c:pt>
                <c:pt idx="294">
                  <c:v>0.00015408766515821493</c:v>
                </c:pt>
                <c:pt idx="295">
                  <c:v>0.00015324707963991835</c:v>
                </c:pt>
                <c:pt idx="296">
                  <c:v>0.00015240824879305613</c:v>
                </c:pt>
                <c:pt idx="297">
                  <c:v>0.00015157119408913068</c:v>
                </c:pt>
                <c:pt idx="298">
                  <c:v>0.00015073593678321782</c:v>
                </c:pt>
                <c:pt idx="299">
                  <c:v>0.00014990249791358055</c:v>
                </c:pt>
                <c:pt idx="300">
                  <c:v>0.0001490708983013049</c:v>
                </c:pt>
                <c:pt idx="301">
                  <c:v>0.00014824115854995828</c:v>
                </c:pt>
                <c:pt idx="302">
                  <c:v>0.00014741329904526955</c:v>
                </c:pt>
                <c:pt idx="303">
                  <c:v>0.00014658733995483116</c:v>
                </c:pt>
                <c:pt idx="304">
                  <c:v>0.00014576330122782307</c:v>
                </c:pt>
                <c:pt idx="305">
                  <c:v>0.00014494120259475864</c:v>
                </c:pt>
                <c:pt idx="306">
                  <c:v>0.00014412106356725198</c:v>
                </c:pt>
                <c:pt idx="307">
                  <c:v>0.00014330290343780692</c:v>
                </c:pt>
                <c:pt idx="308">
                  <c:v>0.00014248674127962765</c:v>
                </c:pt>
                <c:pt idx="309">
                  <c:v>0.00014167259594645044</c:v>
                </c:pt>
                <c:pt idx="310">
                  <c:v>0.00014086048607239696</c:v>
                </c:pt>
                <c:pt idx="311">
                  <c:v>0.00014005043007184846</c:v>
                </c:pt>
                <c:pt idx="312">
                  <c:v>0.00013924244613934132</c:v>
                </c:pt>
                <c:pt idx="313">
                  <c:v>0.00013843655224948334</c:v>
                </c:pt>
                <c:pt idx="314">
                  <c:v>0.00013763276615689094</c:v>
                </c:pt>
                <c:pt idx="315">
                  <c:v>0.00013683110539614712</c:v>
                </c:pt>
                <c:pt idx="316">
                  <c:v>0.0001360315872817801</c:v>
                </c:pt>
                <c:pt idx="317">
                  <c:v>0.00013523422890826222</c:v>
                </c:pt>
                <c:pt idx="318">
                  <c:v>0.00013443904715002957</c:v>
                </c:pt>
                <c:pt idx="319">
                  <c:v>0.00013364605866152165</c:v>
                </c:pt>
                <c:pt idx="320">
                  <c:v>0.00013285527987724112</c:v>
                </c:pt>
                <c:pt idx="321">
                  <c:v>0.00013206672701183378</c:v>
                </c:pt>
                <c:pt idx="322">
                  <c:v>0.00013128041606018826</c:v>
                </c:pt>
                <c:pt idx="323">
                  <c:v>0.00013049636279755555</c:v>
                </c:pt>
                <c:pt idx="324">
                  <c:v>0.00012971458277968815</c:v>
                </c:pt>
                <c:pt idx="325">
                  <c:v>0.00012893509134299865</c:v>
                </c:pt>
                <c:pt idx="326">
                  <c:v>0.00012815790360473775</c:v>
                </c:pt>
                <c:pt idx="327">
                  <c:v>0.00012738303446319143</c:v>
                </c:pt>
                <c:pt idx="328">
                  <c:v>0.00012661049859789733</c:v>
                </c:pt>
                <c:pt idx="329">
                  <c:v>0.00012584031046987992</c:v>
                </c:pt>
                <c:pt idx="330">
                  <c:v>0.00012507248432190463</c:v>
                </c:pt>
                <c:pt idx="331">
                  <c:v>0.00012430703417875045</c:v>
                </c:pt>
                <c:pt idx="332">
                  <c:v>0.00012354397384750133</c:v>
                </c:pt>
                <c:pt idx="333">
                  <c:v>0.00012278331691785568</c:v>
                </c:pt>
                <c:pt idx="334">
                  <c:v>0.00012202507676245426</c:v>
                </c:pt>
                <c:pt idx="335">
                  <c:v>0.00012126926653722608</c:v>
                </c:pt>
                <c:pt idx="336">
                  <c:v>0.00012051589918175231</c:v>
                </c:pt>
                <c:pt idx="337">
                  <c:v>0.00011976498741964784</c:v>
                </c:pt>
                <c:pt idx="338">
                  <c:v>0.00011901654375896068</c:v>
                </c:pt>
                <c:pt idx="339">
                  <c:v>0.00011827058049258857</c:v>
                </c:pt>
                <c:pt idx="340">
                  <c:v>0.00011752710969871303</c:v>
                </c:pt>
                <c:pt idx="341">
                  <c:v>0.00011678614324125065</c:v>
                </c:pt>
                <c:pt idx="342">
                  <c:v>0.00011604769277032138</c:v>
                </c:pt>
                <c:pt idx="343">
                  <c:v>0.00011531176972273342</c:v>
                </c:pt>
                <c:pt idx="344">
                  <c:v>0.00011457838532248507</c:v>
                </c:pt>
                <c:pt idx="345">
                  <c:v>0.00011384755058128308</c:v>
                </c:pt>
                <c:pt idx="346">
                  <c:v>0.00011311927629907714</c:v>
                </c:pt>
                <c:pt idx="347">
                  <c:v>0.0001123935730646108</c:v>
                </c:pt>
                <c:pt idx="348">
                  <c:v>0.00011167045125598835</c:v>
                </c:pt>
                <c:pt idx="349">
                  <c:v>0.00011094992104125754</c:v>
                </c:pt>
                <c:pt idx="350">
                  <c:v>0.00011023199237900803</c:v>
                </c:pt>
                <c:pt idx="351">
                  <c:v>0.00010951667501898533</c:v>
                </c:pt>
                <c:pt idx="352">
                  <c:v>0.00010880397850272017</c:v>
                </c:pt>
                <c:pt idx="353">
                  <c:v>0.00010809391216417304</c:v>
                </c:pt>
                <c:pt idx="354">
                  <c:v>0.00010738648513039377</c:v>
                </c:pt>
                <c:pt idx="355">
                  <c:v>0.00010668170632219591</c:v>
                </c:pt>
                <c:pt idx="356">
                  <c:v>0.00010597958445484583</c:v>
                </c:pt>
                <c:pt idx="357">
                  <c:v>0.00010528012803876632</c:v>
                </c:pt>
                <c:pt idx="358">
                  <c:v>0.00010458334538025463</c:v>
                </c:pt>
                <c:pt idx="359">
                  <c:v>0.00010388924458221446</c:v>
                </c:pt>
                <c:pt idx="360">
                  <c:v>0.00010319783354490214</c:v>
                </c:pt>
                <c:pt idx="361">
                  <c:v>0.00010250911996668655</c:v>
                </c:pt>
                <c:pt idx="362">
                  <c:v>0.00010182311134482251</c:v>
                </c:pt>
                <c:pt idx="363">
                  <c:v>0.00010113981497623805</c:v>
                </c:pt>
                <c:pt idx="364">
                  <c:v>0.00010045923795833454</c:v>
                </c:pt>
                <c:pt idx="365">
                  <c:v>9.978138718980005E-05</c:v>
                </c:pt>
                <c:pt idx="366">
                  <c:v>9.910626937143576E-05</c:v>
                </c:pt>
                <c:pt idx="367">
                  <c:v>9.843389100699508E-05</c:v>
                </c:pt>
                <c:pt idx="368">
                  <c:v>9.776425840403516E-05</c:v>
                </c:pt>
                <c:pt idx="369">
                  <c:v>9.70973776747809E-05</c:v>
                </c:pt>
                <c:pt idx="370">
                  <c:v>9.643325473700141E-05</c:v>
                </c:pt>
                <c:pt idx="371">
                  <c:v>9.577189531489801E-05</c:v>
                </c:pt>
                <c:pt idx="372">
                  <c:v>9.511330494000461E-05</c:v>
                </c:pt>
                <c:pt idx="373">
                  <c:v>9.445748895209918E-05</c:v>
                </c:pt>
                <c:pt idx="374">
                  <c:v>9.38044525001273E-05</c:v>
                </c:pt>
                <c:pt idx="375">
                  <c:v>9.315420054313658E-05</c:v>
                </c:pt>
                <c:pt idx="376">
                  <c:v>9.250673785122242E-05</c:v>
                </c:pt>
                <c:pt idx="377">
                  <c:v>9.186206900648456E-05</c:v>
                </c:pt>
                <c:pt idx="378">
                  <c:v>9.122019840399459E-05</c:v>
                </c:pt>
                <c:pt idx="379">
                  <c:v>9.058113025277382E-05</c:v>
                </c:pt>
                <c:pt idx="380">
                  <c:v>8.994486857678177E-05</c:v>
                </c:pt>
                <c:pt idx="381">
                  <c:v>8.931141721591451E-05</c:v>
                </c:pt>
                <c:pt idx="382">
                  <c:v>8.868077982701354E-05</c:v>
                </c:pt>
                <c:pt idx="383">
                  <c:v>8.805295988488402E-05</c:v>
                </c:pt>
                <c:pt idx="384">
                  <c:v>8.742796068332311E-05</c:v>
                </c:pt>
                <c:pt idx="385">
                  <c:v>8.680578533615729E-05</c:v>
                </c:pt>
                <c:pt idx="386">
                  <c:v>8.618643677828953E-05</c:v>
                </c:pt>
                <c:pt idx="387">
                  <c:v>8.556991776675504E-05</c:v>
                </c:pt>
                <c:pt idx="388">
                  <c:v>8.495623088178647E-05</c:v>
                </c:pt>
                <c:pt idx="389">
                  <c:v>8.434537852788745E-05</c:v>
                </c:pt>
                <c:pt idx="390">
                  <c:v>8.373736293491491E-05</c:v>
                </c:pt>
                <c:pt idx="391">
                  <c:v>8.313218615916975E-05</c:v>
                </c:pt>
                <c:pt idx="392">
                  <c:v>8.25298500844957E-05</c:v>
                </c:pt>
                <c:pt idx="393">
                  <c:v>8.19303564233862E-05</c:v>
                </c:pt>
                <c:pt idx="394">
                  <c:v>8.133370671809916E-05</c:v>
                </c:pt>
                <c:pt idx="395">
                  <c:v>8.073990234177941E-05</c:v>
                </c:pt>
                <c:pt idx="396">
                  <c:v>8.014894449958854E-05</c:v>
                </c:pt>
                <c:pt idx="397">
                  <c:v>7.956083422984207E-05</c:v>
                </c:pt>
                <c:pt idx="398">
                  <c:v>7.897557240515386E-05</c:v>
                </c:pt>
                <c:pt idx="399">
                  <c:v>7.839315973358733E-05</c:v>
                </c:pt>
                <c:pt idx="400">
                  <c:v>7.78135967598135E-05</c:v>
                </c:pt>
                <c:pt idx="401">
                  <c:v>7.723688386627561E-05</c:v>
                </c:pt>
                <c:pt idx="402">
                  <c:v>7.66630212743602E-05</c:v>
                </c:pt>
                <c:pt idx="403">
                  <c:v>7.609200904557431E-05</c:v>
                </c:pt>
                <c:pt idx="404">
                  <c:v>7.55238470827289E-05</c:v>
                </c:pt>
                <c:pt idx="405">
                  <c:v>7.495853513112802E-05</c:v>
                </c:pt>
                <c:pt idx="406">
                  <c:v>7.439607277976359E-05</c:v>
                </c:pt>
                <c:pt idx="407">
                  <c:v>7.383645946251613E-05</c:v>
                </c:pt>
                <c:pt idx="408">
                  <c:v>7.327969445936031E-05</c:v>
                </c:pt>
                <c:pt idx="409">
                  <c:v>7.272577689757605E-05</c:v>
                </c:pt>
                <c:pt idx="410">
                  <c:v>7.217470575296437E-05</c:v>
                </c:pt>
                <c:pt idx="411">
                  <c:v>7.162647985106848E-05</c:v>
                </c:pt>
                <c:pt idx="412">
                  <c:v>7.108109786839895E-05</c:v>
                </c:pt>
                <c:pt idx="413">
                  <c:v>7.053855833366392E-05</c:v>
                </c:pt>
                <c:pt idx="414">
                  <c:v>6.999885962900322E-05</c:v>
                </c:pt>
                <c:pt idx="415">
                  <c:v>6.946199999122697E-05</c:v>
                </c:pt>
                <c:pt idx="416">
                  <c:v>6.892797751305788E-05</c:v>
                </c:pt>
                <c:pt idx="417">
                  <c:v>6.839679014437758E-05</c:v>
                </c:pt>
                <c:pt idx="418">
                  <c:v>6.786843569347641E-05</c:v>
                </c:pt>
                <c:pt idx="419">
                  <c:v>6.734291182830689E-05</c:v>
                </c:pt>
                <c:pt idx="420">
                  <c:v>6.68202160777403E-05</c:v>
                </c:pt>
                <c:pt idx="421">
                  <c:v>6.63003458328266E-05</c:v>
                </c:pt>
                <c:pt idx="422">
                  <c:v>6.578329834805712E-05</c:v>
                </c:pt>
                <c:pt idx="423">
                  <c:v>6.526907074263026E-05</c:v>
                </c:pt>
                <c:pt idx="424">
                  <c:v>6.475766000171978E-05</c:v>
                </c:pt>
                <c:pt idx="425">
                  <c:v>6.424906297774552E-05</c:v>
                </c:pt>
                <c:pt idx="426">
                  <c:v>6.374327639164658E-05</c:v>
                </c:pt>
                <c:pt idx="427">
                  <c:v>6.324029683415659E-05</c:v>
                </c:pt>
                <c:pt idx="428">
                  <c:v>6.274012076708096E-05</c:v>
                </c:pt>
                <c:pt idx="429">
                  <c:v>6.224274452457611E-05</c:v>
                </c:pt>
                <c:pt idx="430">
                  <c:v>6.174816431443034E-05</c:v>
                </c:pt>
                <c:pt idx="431">
                  <c:v>6.12563762193462E-05</c:v>
                </c:pt>
                <c:pt idx="432">
                  <c:v>6.076737619822437E-05</c:v>
                </c:pt>
                <c:pt idx="433">
                  <c:v>6.028116008744862E-05</c:v>
                </c:pt>
                <c:pt idx="434">
                  <c:v>5.9797723602172E-05</c:v>
                </c:pt>
                <c:pt idx="435">
                  <c:v>5.931706233760391E-05</c:v>
                </c:pt>
                <c:pt idx="436">
                  <c:v>5.883917177029789E-05</c:v>
                </c:pt>
                <c:pt idx="437">
                  <c:v>5.836404725944026E-05</c:v>
                </c:pt>
                <c:pt idx="438">
                  <c:v>5.789168404813888E-05</c:v>
                </c:pt>
                <c:pt idx="439">
                  <c:v>5.742207726471261E-05</c:v>
                </c:pt>
                <c:pt idx="440">
                  <c:v>5.6955221923980866E-05</c:v>
                </c:pt>
                <c:pt idx="441">
                  <c:v>5.6491112928552995E-05</c:v>
                </c:pt>
                <c:pt idx="442">
                  <c:v>5.602974507011793E-05</c:v>
                </c:pt>
                <c:pt idx="443">
                  <c:v>5.557111303073332E-05</c:v>
                </c:pt>
                <c:pt idx="444">
                  <c:v>5.511521138411437E-05</c:v>
                </c:pt>
                <c:pt idx="445">
                  <c:v>5.466203459692228E-05</c:v>
                </c:pt>
                <c:pt idx="446">
                  <c:v>5.421157703005178E-05</c:v>
                </c:pt>
                <c:pt idx="447">
                  <c:v>5.376383293991814E-05</c:v>
                </c:pt>
                <c:pt idx="448">
                  <c:v>5.331879647974306E-05</c:v>
                </c:pt>
                <c:pt idx="449">
                  <c:v>5.287646170083961E-05</c:v>
                </c:pt>
                <c:pt idx="450">
                  <c:v>5.243682255389584E-05</c:v>
                </c:pt>
                <c:pt idx="451">
                  <c:v>5.1999872890257194E-05</c:v>
                </c:pt>
                <c:pt idx="452">
                  <c:v>5.156560646320747E-05</c:v>
                </c:pt>
                <c:pt idx="453">
                  <c:v>5.1134016929248024E-05</c:v>
                </c:pt>
                <c:pt idx="454">
                  <c:v>5.070509784937532E-05</c:v>
                </c:pt>
                <c:pt idx="455">
                  <c:v>5.0278842690356875E-05</c:v>
                </c:pt>
                <c:pt idx="456">
                  <c:v>4.985524482600479E-05</c:v>
                </c:pt>
                <c:pt idx="457">
                  <c:v>4.9434297538447535E-05</c:v>
                </c:pt>
                <c:pt idx="458">
                  <c:v>4.901599401939934E-05</c:v>
                </c:pt>
                <c:pt idx="459">
                  <c:v>4.8600327371427305E-05</c:v>
                </c:pt>
                <c:pt idx="460">
                  <c:v>4.818729060921606E-05</c:v>
                </c:pt>
                <c:pt idx="461">
                  <c:v>4.777687666082973E-05</c:v>
                </c:pt>
                <c:pt idx="462">
                  <c:v>4.7369078368971347E-05</c:v>
                </c:pt>
                <c:pt idx="463">
                  <c:v>4.696388849223934E-05</c:v>
                </c:pt>
                <c:pt idx="464">
                  <c:v>4.6561299706381054E-05</c:v>
                </c:pt>
                <c:pt idx="465">
                  <c:v>4.616130460554343E-05</c:v>
                </c:pt>
                <c:pt idx="466">
                  <c:v>4.576389570352021E-05</c:v>
                </c:pt>
                <c:pt idx="467">
                  <c:v>4.536906543499618E-05</c:v>
                </c:pt>
                <c:pt idx="468">
                  <c:v>4.497680615678772E-05</c:v>
                </c:pt>
                <c:pt idx="469">
                  <c:v>4.458711014908019E-05</c:v>
                </c:pt>
                <c:pt idx="470">
                  <c:v>4.419996961666141E-05</c:v>
                </c:pt>
                <c:pt idx="471">
                  <c:v>4.381537669015173E-05</c:v>
                </c:pt>
                <c:pt idx="472">
                  <c:v>4.343332342722993E-05</c:v>
                </c:pt>
                <c:pt idx="473">
                  <c:v>4.305380181385562E-05</c:v>
                </c:pt>
                <c:pt idx="474">
                  <c:v>4.267680376548727E-05</c:v>
                </c:pt>
                <c:pt idx="475">
                  <c:v>4.2302321128296314E-05</c:v>
                </c:pt>
                <c:pt idx="476">
                  <c:v>4.193034568037703E-05</c:v>
                </c:pt>
                <c:pt idx="477">
                  <c:v>4.1560869132952134E-05</c:v>
                </c:pt>
                <c:pt idx="478">
                  <c:v>4.119388313157374E-05</c:v>
                </c:pt>
                <c:pt idx="479">
                  <c:v>4.082937925732015E-05</c:v>
                </c:pt>
                <c:pt idx="480">
                  <c:v>4.046734902798782E-05</c:v>
                </c:pt>
                <c:pt idx="481">
                  <c:v>4.010778389927875E-05</c:v>
                </c:pt>
                <c:pt idx="482">
                  <c:v>3.975067526598307E-05</c:v>
                </c:pt>
                <c:pt idx="483">
                  <c:v>3.939601446315667E-05</c:v>
                </c:pt>
                <c:pt idx="484">
                  <c:v>3.9043792767294064E-05</c:v>
                </c:pt>
                <c:pt idx="485">
                  <c:v>3.869400139749605E-05</c:v>
                </c:pt>
                <c:pt idx="486">
                  <c:v>3.8346631516632325E-05</c:v>
                </c:pt>
                <c:pt idx="487">
                  <c:v>3.800167423249893E-05</c:v>
                </c:pt>
                <c:pt idx="488">
                  <c:v>3.7659120598970216E-05</c:v>
                </c:pt>
                <c:pt idx="489">
                  <c:v>3.7318961617145725E-05</c:v>
                </c:pt>
                <c:pt idx="490">
                  <c:v>3.6981188236491434E-05</c:v>
                </c:pt>
                <c:pt idx="491">
                  <c:v>3.664579135597547E-05</c:v>
                </c:pt>
                <c:pt idx="492">
                  <c:v>3.6312761825198385E-05</c:v>
                </c:pt>
                <c:pt idx="493">
                  <c:v>3.5982090445517506E-05</c:v>
                </c:pt>
                <c:pt idx="494">
                  <c:v>3.56537679711658E-05</c:v>
                </c:pt>
                <c:pt idx="495">
                  <c:v>3.532778511036472E-05</c:v>
                </c:pt>
                <c:pt idx="496">
                  <c:v>3.500413252643124E-05</c:v>
                </c:pt>
                <c:pt idx="497">
                  <c:v>3.468280083887896E-05</c:v>
                </c:pt>
                <c:pt idx="498">
                  <c:v>3.4363780624513147E-05</c:v>
                </c:pt>
                <c:pt idx="499">
                  <c:v>3.404706241851959E-05</c:v>
                </c:pt>
                <c:pt idx="500">
                  <c:v>3.373263671554757E-05</c:v>
                </c:pt>
                <c:pt idx="501">
                  <c:v>3.342049397078618E-05</c:v>
                </c:pt>
                <c:pt idx="502">
                  <c:v>3.3110624601034874E-05</c:v>
                </c:pt>
                <c:pt idx="503">
                  <c:v>3.280301898576721E-05</c:v>
                </c:pt>
                <c:pt idx="504">
                  <c:v>3.249766746818844E-05</c:v>
                </c:pt>
                <c:pt idx="505">
                  <c:v>3.219456035628659E-05</c:v>
                </c:pt>
                <c:pt idx="506">
                  <c:v>3.189368792387703E-05</c:v>
                </c:pt>
                <c:pt idx="507">
                  <c:v>3.159504041164039E-05</c:v>
                </c:pt>
                <c:pt idx="508">
                  <c:v>3.129860802815397E-05</c:v>
                </c:pt>
                <c:pt idx="509">
                  <c:v>3.1004380950916384E-05</c:v>
                </c:pt>
                <c:pt idx="510">
                  <c:v>3.0712349327365516E-05</c:v>
                </c:pt>
                <c:pt idx="511">
                  <c:v>3.0422503275889616E-05</c:v>
                </c:pt>
                <c:pt idx="512">
                  <c:v>3.013483288683167E-05</c:v>
                </c:pt>
                <c:pt idx="513">
                  <c:v>2.9849328223486908E-05</c:v>
                </c:pt>
                <c:pt idx="514">
                  <c:v>2.956597932309321E-05</c:v>
                </c:pt>
                <c:pt idx="515">
                  <c:v>2.9284776197814766E-05</c:v>
                </c:pt>
                <c:pt idx="516">
                  <c:v>2.9005708835718553E-05</c:v>
                </c:pt>
                <c:pt idx="517">
                  <c:v>2.872876720174392E-05</c:v>
                </c:pt>
                <c:pt idx="518">
                  <c:v>2.845394123866492E-05</c:v>
                </c:pt>
                <c:pt idx="519">
                  <c:v>2.8181220868045577E-05</c:v>
                </c:pt>
                <c:pt idx="520">
                  <c:v>2.7910595991188078E-05</c:v>
                </c:pt>
                <c:pt idx="521">
                  <c:v>2.7642056490073616E-05</c:v>
                </c:pt>
                <c:pt idx="522">
                  <c:v>2.737559222829603E-05</c:v>
                </c:pt>
                <c:pt idx="523">
                  <c:v>2.7111193051988246E-05</c:v>
                </c:pt>
                <c:pt idx="524">
                  <c:v>2.684884879074128E-05</c:v>
                </c:pt>
                <c:pt idx="525">
                  <c:v>2.6588549258516067E-05</c:v>
                </c:pt>
                <c:pt idx="526">
                  <c:v>2.633028425454775E-05</c:v>
                </c:pt>
                <c:pt idx="527">
                  <c:v>2.6074043564242682E-05</c:v>
                </c:pt>
                <c:pt idx="528">
                  <c:v>2.5819816960068E-05</c:v>
                </c:pt>
                <c:pt idx="529">
                  <c:v>2.5567594202433633E-05</c:v>
                </c:pt>
                <c:pt idx="530">
                  <c:v>2.5317365040566997E-05</c:v>
                </c:pt>
                <c:pt idx="531">
                  <c:v>2.5069119213380063E-05</c:v>
                </c:pt>
                <c:pt idx="532">
                  <c:v>2.4822846450328954E-05</c:v>
                </c:pt>
                <c:pt idx="533">
                  <c:v>2.4578536472265988E-05</c:v>
                </c:pt>
                <c:pt idx="534">
                  <c:v>2.433617899228413E-05</c:v>
                </c:pt>
                <c:pt idx="535">
                  <c:v>2.409576371655389E-05</c:v>
                </c:pt>
                <c:pt idx="536">
                  <c:v>2.3857280345152622E-05</c:v>
                </c:pt>
                <c:pt idx="537">
                  <c:v>2.3620718572886128E-05</c:v>
                </c:pt>
                <c:pt idx="538">
                  <c:v>2.3386068090102752E-05</c:v>
                </c:pt>
                <c:pt idx="539">
                  <c:v>2.3153318583499693E-05</c:v>
                </c:pt>
                <c:pt idx="540">
                  <c:v>2.2922459736921718E-05</c:v>
                </c:pt>
                <c:pt idx="541">
                  <c:v>2.2693481232152215E-05</c:v>
                </c:pt>
                <c:pt idx="542">
                  <c:v>2.2466372749696497E-05</c:v>
                </c:pt>
                <c:pt idx="543">
                  <c:v>2.2241123969557448E-05</c:v>
                </c:pt>
                <c:pt idx="544">
                  <c:v>2.2017724572003457E-05</c:v>
                </c:pt>
                <c:pt idx="545">
                  <c:v>2.1796164238328645E-05</c:v>
                </c:pt>
                <c:pt idx="546">
                  <c:v>2.15764326516053E-05</c:v>
                </c:pt>
                <c:pt idx="547">
                  <c:v>2.135851949742867E-05</c:v>
                </c:pt>
                <c:pt idx="548">
                  <c:v>2.1142414464654012E-05</c:v>
                </c:pt>
                <c:pt idx="549">
                  <c:v>2.092810724612582E-05</c:v>
                </c:pt>
                <c:pt idx="550">
                  <c:v>2.071558753939942E-05</c:v>
                </c:pt>
                <c:pt idx="551">
                  <c:v>2.0504845047454733E-05</c:v>
                </c:pt>
                <c:pt idx="552">
                  <c:v>2.0295869479402357E-05</c:v>
                </c:pt>
                <c:pt idx="553">
                  <c:v>2.0088650551181882E-05</c:v>
                </c:pt>
                <c:pt idx="554">
                  <c:v>1.9883177986252485E-05</c:v>
                </c:pt>
                <c:pt idx="555">
                  <c:v>1.967944151627567E-05</c:v>
                </c:pt>
                <c:pt idx="556">
                  <c:v>1.9477430881790527E-05</c:v>
                </c:pt>
                <c:pt idx="557">
                  <c:v>1.9277135832880966E-05</c:v>
                </c:pt>
                <c:pt idx="558">
                  <c:v>1.907854612983541E-05</c:v>
                </c:pt>
                <c:pt idx="559">
                  <c:v>1.888165154379873E-05</c:v>
                </c:pt>
                <c:pt idx="560">
                  <c:v>1.8686441857416423E-05</c:v>
                </c:pt>
                <c:pt idx="561">
                  <c:v>1.8492906865471147E-05</c:v>
                </c:pt>
                <c:pt idx="562">
                  <c:v>1.8301036375511513E-05</c:v>
                </c:pt>
                <c:pt idx="563">
                  <c:v>1.8110820208473197E-05</c:v>
                </c:pt>
                <c:pt idx="564">
                  <c:v>1.7922248199292406E-05</c:v>
                </c:pt>
                <c:pt idx="565">
                  <c:v>1.7735310197511654E-05</c:v>
                </c:pt>
                <c:pt idx="566">
                  <c:v>1.7549996067877902E-05</c:v>
                </c:pt>
                <c:pt idx="567">
                  <c:v>1.7366295690933015E-05</c:v>
                </c:pt>
                <c:pt idx="568">
                  <c:v>1.7184198963596704E-05</c:v>
                </c:pt>
                <c:pt idx="569">
                  <c:v>1.7003695799741693E-05</c:v>
                </c:pt>
                <c:pt idx="570">
                  <c:v>1.6824776130761473E-05</c:v>
                </c:pt>
                <c:pt idx="571">
                  <c:v>1.6647429906130353E-05</c:v>
                </c:pt>
                <c:pt idx="572">
                  <c:v>1.647164709395599E-05</c:v>
                </c:pt>
                <c:pt idx="573">
                  <c:v>1.6297417681524404E-05</c:v>
                </c:pt>
                <c:pt idx="574">
                  <c:v>1.6124731675837414E-05</c:v>
                </c:pt>
                <c:pt idx="575">
                  <c:v>1.5953579104142645E-05</c:v>
                </c:pt>
                <c:pt idx="576">
                  <c:v>1.5783950014456047E-05</c:v>
                </c:pt>
                <c:pt idx="577">
                  <c:v>1.5615834476076806E-05</c:v>
                </c:pt>
                <c:pt idx="578">
                  <c:v>1.544922258009506E-05</c:v>
                </c:pt>
                <c:pt idx="579">
                  <c:v>1.528410443989203E-05</c:v>
                </c:pt>
                <c:pt idx="580">
                  <c:v>1.5120470191632793E-05</c:v>
                </c:pt>
                <c:pt idx="581">
                  <c:v>1.495830999475172E-05</c:v>
                </c:pt>
                <c:pt idx="582">
                  <c:v>1.4797614032430556E-05</c:v>
                </c:pt>
                <c:pt idx="583">
                  <c:v>1.463837251206917E-05</c:v>
                </c:pt>
                <c:pt idx="584">
                  <c:v>1.4480575665749038E-05</c:v>
                </c:pt>
                <c:pt idx="585">
                  <c:v>1.432421375068945E-05</c:v>
                </c:pt>
                <c:pt idx="586">
                  <c:v>1.4169277049696457E-05</c:v>
                </c:pt>
                <c:pt idx="587">
                  <c:v>1.4015755871604684E-05</c:v>
                </c:pt>
                <c:pt idx="588">
                  <c:v>1.3863640551711874E-05</c:v>
                </c:pt>
                <c:pt idx="589">
                  <c:v>1.3712921452206365E-05</c:v>
                </c:pt>
                <c:pt idx="590">
                  <c:v>1.356358896258737E-05</c:v>
                </c:pt>
                <c:pt idx="591">
                  <c:v>1.3415633500078236E-05</c:v>
                </c:pt>
                <c:pt idx="592">
                  <c:v>1.3269045510032616E-05</c:v>
                </c:pt>
                <c:pt idx="593">
                  <c:v>1.3123815466333595E-05</c:v>
                </c:pt>
                <c:pt idx="594">
                  <c:v>1.2979933871785879E-05</c:v>
                </c:pt>
                <c:pt idx="595">
                  <c:v>1.2837391258500954E-05</c:v>
                </c:pt>
                <c:pt idx="596">
                  <c:v>1.2696178188275416E-05</c:v>
                </c:pt>
                <c:pt idx="597">
                  <c:v>1.2556285252962286E-05</c:v>
                </c:pt>
                <c:pt idx="598">
                  <c:v>1.2417703074835545E-05</c:v>
                </c:pt>
                <c:pt idx="599">
                  <c:v>1.228042230694786E-05</c:v>
                </c:pt>
                <c:pt idx="600">
                  <c:v>1.2144433633481485E-05</c:v>
                </c:pt>
                <c:pt idx="601">
                  <c:v>1.2009727770092398E-05</c:v>
                </c:pt>
                <c:pt idx="602">
                  <c:v>1.1876295464247769E-05</c:v>
                </c:pt>
                <c:pt idx="603">
                  <c:v>1.1744127495556699E-05</c:v>
                </c:pt>
                <c:pt idx="604">
                  <c:v>1.1613214676094373E-05</c:v>
                </c:pt>
                <c:pt idx="605">
                  <c:v>1.1483547850719599E-05</c:v>
                </c:pt>
                <c:pt idx="606">
                  <c:v>1.1355117897385714E-05</c:v>
                </c:pt>
                <c:pt idx="607">
                  <c:v>1.1227915727445066E-05</c:v>
                </c:pt>
                <c:pt idx="608">
                  <c:v>1.1101932285946946E-05</c:v>
                </c:pt>
                <c:pt idx="609">
                  <c:v>1.0977158551929076E-05</c:v>
                </c:pt>
                <c:pt idx="610">
                  <c:v>1.085358553870273E-05</c:v>
                </c:pt>
                <c:pt idx="611">
                  <c:v>1.0731204294131438E-05</c:v>
                </c:pt>
                <c:pt idx="612">
                  <c:v>1.0610005900903401E-05</c:v>
                </c:pt>
                <c:pt idx="613">
                  <c:v>1.0489981476797615E-05</c:v>
                </c:pt>
                <c:pt idx="614">
                  <c:v>1.0371122174943722E-05</c:v>
                </c:pt>
                <c:pt idx="615">
                  <c:v>1.0253419184075677E-05</c:v>
                </c:pt>
                <c:pt idx="616">
                  <c:v>1.0136863728779323E-05</c:v>
                </c:pt>
                <c:pt idx="617">
                  <c:v>1.0021447069733689E-05</c:v>
                </c:pt>
                <c:pt idx="618">
                  <c:v>9.90716050394639E-06</c:v>
                </c:pt>
                <c:pt idx="619">
                  <c:v>9.79399536498287E-06</c:v>
                </c:pt>
                <c:pt idx="620">
                  <c:v>9.681943023189721E-06</c:v>
                </c:pt>
                <c:pt idx="621">
                  <c:v>9.570994885912024E-06</c:v>
                </c:pt>
                <c:pt idx="622">
                  <c:v>9.461142397704816E-06</c:v>
                </c:pt>
                <c:pt idx="623">
                  <c:v>9.352377040538691E-06</c:v>
                </c:pt>
                <c:pt idx="624">
                  <c:v>9.244690333999544E-06</c:v>
                </c:pt>
                <c:pt idx="625">
                  <c:v>9.138073835482641E-06</c:v>
                </c:pt>
                <c:pt idx="626">
                  <c:v>9.032519140380867E-06</c:v>
                </c:pt>
                <c:pt idx="627">
                  <c:v>8.928017882267376E-06</c:v>
                </c:pt>
                <c:pt idx="628">
                  <c:v>8.824561733072532E-06</c:v>
                </c:pt>
                <c:pt idx="629">
                  <c:v>8.722142403255341E-06</c:v>
                </c:pt>
                <c:pt idx="630">
                  <c:v>8.62075164196929E-06</c:v>
                </c:pt>
                <c:pt idx="631">
                  <c:v>8.520381237222668E-06</c:v>
                </c:pt>
                <c:pt idx="632">
                  <c:v>8.421023016033535E-06</c:v>
                </c:pt>
                <c:pt idx="633">
                  <c:v>8.322668844579164E-06</c:v>
                </c:pt>
                <c:pt idx="634">
                  <c:v>8.225310628340222E-06</c:v>
                </c:pt>
                <c:pt idx="635">
                  <c:v>8.128940312239596E-06</c:v>
                </c:pt>
                <c:pt idx="636">
                  <c:v>8.033549880775946E-06</c:v>
                </c:pt>
                <c:pt idx="637">
                  <c:v>7.939131358152059E-06</c:v>
                </c:pt>
                <c:pt idx="638">
                  <c:v>7.845676808398063E-06</c:v>
                </c:pt>
                <c:pt idx="639">
                  <c:v>7.753178335489432E-06</c:v>
                </c:pt>
                <c:pt idx="640">
                  <c:v>7.661628083460007E-06</c:v>
                </c:pt>
                <c:pt idx="641">
                  <c:v>7.571018236509919E-06</c:v>
                </c:pt>
                <c:pt idx="642">
                  <c:v>7.48134101910858E-06</c:v>
                </c:pt>
                <c:pt idx="643">
                  <c:v>7.3925886960927025E-06</c:v>
                </c:pt>
                <c:pt idx="644">
                  <c:v>7.304753572759465E-06</c:v>
                </c:pt>
                <c:pt idx="645">
                  <c:v>7.217827994954783E-06</c:v>
                </c:pt>
                <c:pt idx="646">
                  <c:v>7.131804349156878E-06</c:v>
                </c:pt>
                <c:pt idx="647">
                  <c:v>7.046675062555006E-06</c:v>
                </c:pt>
                <c:pt idx="648">
                  <c:v>6.96243260312354E-06</c:v>
                </c:pt>
                <c:pt idx="649">
                  <c:v>6.879069479691427E-06</c:v>
                </c:pt>
                <c:pt idx="650">
                  <c:v>6.796578242006985E-06</c:v>
                </c:pt>
                <c:pt idx="651">
                  <c:v>6.714951480798175E-06</c:v>
                </c:pt>
                <c:pt idx="652">
                  <c:v>6.634181827828395E-06</c:v>
                </c:pt>
                <c:pt idx="653">
                  <c:v>6.554261955947757E-06</c:v>
                </c:pt>
                <c:pt idx="654">
                  <c:v>6.475184579140019E-06</c:v>
                </c:pt>
                <c:pt idx="655">
                  <c:v>6.396942452565107E-06</c:v>
                </c:pt>
                <c:pt idx="656">
                  <c:v>6.319528372597345E-06</c:v>
                </c:pt>
                <c:pt idx="657">
                  <c:v>6.242935176859419E-06</c:v>
                </c:pt>
                <c:pt idx="658">
                  <c:v>6.167155744252101E-06</c:v>
                </c:pt>
                <c:pt idx="659">
                  <c:v>6.092182994979847E-06</c:v>
                </c:pt>
                <c:pt idx="660">
                  <c:v>6.018009890572237E-06</c:v>
                </c:pt>
                <c:pt idx="661">
                  <c:v>5.944629433901326E-06</c:v>
                </c:pt>
                <c:pt idx="662">
                  <c:v>5.872034669195021E-06</c:v>
                </c:pt>
                <c:pt idx="663">
                  <c:v>5.800218682046423E-06</c:v>
                </c:pt>
                <c:pt idx="664">
                  <c:v>5.729174599419284E-06</c:v>
                </c:pt>
                <c:pt idx="665">
                  <c:v>5.658895589649529E-06</c:v>
                </c:pt>
                <c:pt idx="666">
                  <c:v>5.589374862442992E-06</c:v>
                </c:pt>
                <c:pt idx="667">
                  <c:v>5.520605668869319E-06</c:v>
                </c:pt>
                <c:pt idx="668">
                  <c:v>5.452581301352149E-06</c:v>
                </c:pt>
                <c:pt idx="669">
                  <c:v>5.385295093655602E-06</c:v>
                </c:pt>
                <c:pt idx="670">
                  <c:v>5.318740420867106E-06</c:v>
                </c:pt>
                <c:pt idx="671">
                  <c:v>5.252910699376621E-06</c:v>
                </c:pt>
                <c:pt idx="672">
                  <c:v>5.187799386852327E-06</c:v>
                </c:pt>
                <c:pt idx="673">
                  <c:v>5.123399982212771E-06</c:v>
                </c:pt>
                <c:pt idx="674">
                  <c:v>5.059706025595595E-06</c:v>
                </c:pt>
                <c:pt idx="675">
                  <c:v>4.996711098322794E-06</c:v>
                </c:pt>
                <c:pt idx="676">
                  <c:v>4.9344088228626494E-06</c:v>
                </c:pt>
                <c:pt idx="677">
                  <c:v>4.8727928627883275E-06</c:v>
                </c:pt>
                <c:pt idx="678">
                  <c:v>4.811856922733168E-06</c:v>
                </c:pt>
                <c:pt idx="679">
                  <c:v>4.7515947483428065E-06</c:v>
                </c:pt>
                <c:pt idx="680">
                  <c:v>4.692000126224045E-06</c:v>
                </c:pt>
                <c:pt idx="681">
                  <c:v>4.63306688389061E-06</c:v>
                </c:pt>
                <c:pt idx="682">
                  <c:v>4.574788889705827E-06</c:v>
                </c:pt>
                <c:pt idx="683">
                  <c:v>4.5171600528222226E-06</c:v>
                </c:pt>
                <c:pt idx="684">
                  <c:v>4.460174323118124E-06</c:v>
                </c:pt>
                <c:pt idx="685">
                  <c:v>4.403825691131323E-06</c:v>
                </c:pt>
                <c:pt idx="686">
                  <c:v>4.348108187989787E-06</c:v>
                </c:pt>
                <c:pt idx="687">
                  <c:v>4.293015885339532E-06</c:v>
                </c:pt>
                <c:pt idx="688">
                  <c:v>4.238542895269644E-06</c:v>
                </c:pt>
                <c:pt idx="689">
                  <c:v>4.184683370234533E-06</c:v>
                </c:pt>
                <c:pt idx="690">
                  <c:v>4.1314315029734315E-06</c:v>
                </c:pt>
                <c:pt idx="691">
                  <c:v>4.0787815264272366E-06</c:v>
                </c:pt>
                <c:pt idx="692">
                  <c:v>4.026727713652634E-06</c:v>
                </c:pt>
                <c:pt idx="693">
                  <c:v>3.97526437773368E-06</c:v>
                </c:pt>
                <c:pt idx="694">
                  <c:v>3.924385871690776E-06</c:v>
                </c:pt>
                <c:pt idx="695">
                  <c:v>3.874086588387144E-06</c:v>
                </c:pt>
                <c:pt idx="696">
                  <c:v>3.824360960432788E-06</c:v>
                </c:pt>
                <c:pt idx="697">
                  <c:v>3.7752034600860727E-06</c:v>
                </c:pt>
                <c:pt idx="698">
                  <c:v>3.726608599152853E-06</c:v>
                </c:pt>
                <c:pt idx="699">
                  <c:v>3.678570928883271E-06</c:v>
                </c:pt>
                <c:pt idx="700">
                  <c:v>3.6310850398662592E-06</c:v>
                </c:pt>
                <c:pt idx="701">
                  <c:v>3.584145561921723E-06</c:v>
                </c:pt>
                <c:pt idx="702">
                  <c:v>3.537747163990566E-06</c:v>
                </c:pt>
                <c:pt idx="703">
                  <c:v>3.491884554022449E-06</c:v>
                </c:pt>
                <c:pt idx="704">
                  <c:v>3.446552478861464E-06</c:v>
                </c:pt>
                <c:pt idx="705">
                  <c:v>3.4017457241296577E-06</c:v>
                </c:pt>
                <c:pt idx="706">
                  <c:v>3.357459114108523E-06</c:v>
                </c:pt>
                <c:pt idx="707">
                  <c:v>3.3136875116184296E-06</c:v>
                </c:pt>
                <c:pt idx="708">
                  <c:v>3.270425817896097E-06</c:v>
                </c:pt>
                <c:pt idx="709">
                  <c:v>3.227668972470097E-06</c:v>
                </c:pt>
                <c:pt idx="710">
                  <c:v>3.1854119530344557E-06</c:v>
                </c:pt>
                <c:pt idx="711">
                  <c:v>3.143649775320395E-06</c:v>
                </c:pt>
                <c:pt idx="712">
                  <c:v>3.102377492966226E-06</c:v>
                </c:pt>
                <c:pt idx="713">
                  <c:v>3.0615901973854575E-06</c:v>
                </c:pt>
                <c:pt idx="714">
                  <c:v>3.021283017633158E-06</c:v>
                </c:pt>
                <c:pt idx="715">
                  <c:v>2.98145112027058E-06</c:v>
                </c:pt>
                <c:pt idx="716">
                  <c:v>2.9420897092281305E-06</c:v>
                </c:pt>
                <c:pt idx="717">
                  <c:v>2.903194025666677E-06</c:v>
                </c:pt>
                <c:pt idx="718">
                  <c:v>2.8647593478372574E-06</c:v>
                </c:pt>
                <c:pt idx="719">
                  <c:v>2.8267809909392304E-06</c:v>
                </c:pt>
                <c:pt idx="720">
                  <c:v>2.789254306976875E-06</c:v>
                </c:pt>
                <c:pt idx="721">
                  <c:v>2.752174684614514E-06</c:v>
                </c:pt>
                <c:pt idx="722">
                  <c:v>2.7155375490301563E-06</c:v>
                </c:pt>
                <c:pt idx="723">
                  <c:v>2.679338361767737E-06</c:v>
                </c:pt>
                <c:pt idx="724">
                  <c:v>2.6435726205879567E-06</c:v>
                </c:pt>
                <c:pt idx="725">
                  <c:v>2.6082358593177615E-06</c:v>
                </c:pt>
                <c:pt idx="726">
                  <c:v>2.5733236476985188E-06</c:v>
                </c:pt>
                <c:pt idx="727">
                  <c:v>2.538831591232894E-06</c:v>
                </c:pt>
                <c:pt idx="728">
                  <c:v>2.504755331030482E-06</c:v>
                </c:pt>
                <c:pt idx="729">
                  <c:v>2.4710905436522226E-06</c:v>
                </c:pt>
                <c:pt idx="730">
                  <c:v>2.4378329409536353E-06</c:v>
                </c:pt>
                <c:pt idx="731">
                  <c:v>2.4049782699268934E-06</c:v>
                </c:pt>
                <c:pt idx="732">
                  <c:v>2.3725223125417942E-06</c:v>
                </c:pt>
                <c:pt idx="733">
                  <c:v>2.340460885585641E-06</c:v>
                </c:pt>
                <c:pt idx="734">
                  <c:v>2.3087898405020477E-06</c:v>
                </c:pt>
                <c:pt idx="735">
                  <c:v>2.27750506322878E-06</c:v>
                </c:pt>
                <c:pt idx="736">
                  <c:v>2.2466024740345468E-06</c:v>
                </c:pt>
                <c:pt idx="737">
                  <c:v>2.2160780273548656E-06</c:v>
                </c:pt>
                <c:pt idx="738">
                  <c:v>2.185927711627016E-06</c:v>
                </c:pt>
                <c:pt idx="739">
                  <c:v>2.156147549124046E-06</c:v>
                </c:pt>
                <c:pt idx="740">
                  <c:v>2.126733595787988E-06</c:v>
                </c:pt>
                <c:pt idx="741">
                  <c:v>2.0976819410621607E-06</c:v>
                </c:pt>
                <c:pt idx="742">
                  <c:v>2.068988707722736E-06</c:v>
                </c:pt>
                <c:pt idx="743">
                  <c:v>2.0406500517094854E-06</c:v>
                </c:pt>
                <c:pt idx="744">
                  <c:v>2.012662161955798E-06</c:v>
                </c:pt>
                <c:pt idx="745">
                  <c:v>1.985021260217987E-06</c:v>
                </c:pt>
                <c:pt idx="746">
                  <c:v>1.957723600903896E-06</c:v>
                </c:pt>
                <c:pt idx="747">
                  <c:v>1.9307654709008514E-06</c:v>
                </c:pt>
                <c:pt idx="748">
                  <c:v>1.9041431894029903E-06</c:v>
                </c:pt>
                <c:pt idx="749">
                  <c:v>1.8778531077379716E-06</c:v>
                </c:pt>
                <c:pt idx="750">
                  <c:v>1.8518916091931247E-06</c:v>
                </c:pt>
                <c:pt idx="751">
                  <c:v>1.8262551088410368E-06</c:v>
                </c:pt>
                <c:pt idx="752">
                  <c:v>1.8009400533646323E-06</c:v>
                </c:pt>
                <c:pt idx="753">
                  <c:v>1.7759429208817372E-06</c:v>
                </c:pt>
                <c:pt idx="754">
                  <c:v>1.751260220769199E-06</c:v>
                </c:pt>
                <c:pt idx="755">
                  <c:v>1.7268884934865417E-06</c:v>
                </c:pt>
                <c:pt idx="756">
                  <c:v>1.7028243103992188E-06</c:v>
                </c:pt>
                <c:pt idx="757">
                  <c:v>1.6790642736014618E-06</c:v>
                </c:pt>
                <c:pt idx="758">
                  <c:v>1.6556050157387732E-06</c:v>
                </c:pt>
                <c:pt idx="759">
                  <c:v>1.632443199830073E-06</c:v>
                </c:pt>
                <c:pt idx="760">
                  <c:v>1.6095755190895134E-06</c:v>
                </c:pt>
                <c:pt idx="761">
                  <c:v>1.5869986967480285E-06</c:v>
                </c:pt>
                <c:pt idx="762">
                  <c:v>1.5647094858745946E-06</c:v>
                </c:pt>
                <c:pt idx="763">
                  <c:v>1.5427046691972388E-06</c:v>
                </c:pt>
                <c:pt idx="764">
                  <c:v>1.5209810589238455E-06</c:v>
                </c:pt>
                <c:pt idx="765">
                  <c:v>1.4995354965627437E-06</c:v>
                </c:pt>
                <c:pt idx="766">
                  <c:v>1.4783648527431307E-06</c:v>
                </c:pt>
                <c:pt idx="767">
                  <c:v>1.4574660270353282E-06</c:v>
                </c:pt>
                <c:pt idx="768">
                  <c:v>1.4368359477709198E-06</c:v>
                </c:pt>
                <c:pt idx="769">
                  <c:v>1.4164715718627605E-06</c:v>
                </c:pt>
                <c:pt idx="770">
                  <c:v>1.3963698846249124E-06</c:v>
                </c:pt>
                <c:pt idx="771">
                  <c:v>1.3765278995925059E-06</c:v>
                </c:pt>
                <c:pt idx="772">
                  <c:v>1.3569426583415483E-06</c:v>
                </c:pt>
                <c:pt idx="773">
                  <c:v>1.337611230308712E-06</c:v>
                </c:pt>
                <c:pt idx="774">
                  <c:v>1.3185307126111156E-06</c:v>
                </c:pt>
                <c:pt idx="775">
                  <c:v>1.299698229866115E-06</c:v>
                </c:pt>
                <c:pt idx="776">
                  <c:v>1.2811109340111296E-06</c:v>
                </c:pt>
                <c:pt idx="777">
                  <c:v>1.2627660041235236E-06</c:v>
                </c:pt>
                <c:pt idx="778">
                  <c:v>1.2446606462405536E-06</c:v>
                </c:pt>
                <c:pt idx="779">
                  <c:v>1.2267920931794133E-06</c:v>
                </c:pt>
                <c:pt idx="780">
                  <c:v>1.2091576043573803E-06</c:v>
                </c:pt>
                <c:pt idx="781">
                  <c:v>1.1917544656121006E-06</c:v>
                </c:pt>
                <c:pt idx="782">
                  <c:v>1.1745799890220035E-06</c:v>
                </c:pt>
                <c:pt idx="783">
                  <c:v>1.157631512726902E-06</c:v>
                </c:pt>
                <c:pt idx="784">
                  <c:v>1.1409064007487484E-06</c:v>
                </c:pt>
                <c:pt idx="785">
                  <c:v>1.124402042812611E-06</c:v>
                </c:pt>
                <c:pt idx="786">
                  <c:v>1.1081158541678501E-06</c:v>
                </c:pt>
                <c:pt idx="787">
                  <c:v>1.0920452754095374E-06</c:v>
                </c:pt>
                <c:pt idx="788">
                  <c:v>1.076187772300112E-06</c:v>
                </c:pt>
                <c:pt idx="789">
                  <c:v>1.0605408355913135E-06</c:v>
                </c:pt>
                <c:pt idx="790">
                  <c:v>1.0451019808463813E-06</c:v>
                </c:pt>
                <c:pt idx="791">
                  <c:v>1.0298687482625665E-06</c:v>
                </c:pt>
                <c:pt idx="792">
                  <c:v>1.0148387024939365E-06</c:v>
                </c:pt>
                <c:pt idx="793">
                  <c:v>1.0000094324745213E-06</c:v>
                </c:pt>
                <c:pt idx="794">
                  <c:v>9.853785512417923E-07</c:v>
                </c:pt>
                <c:pt idx="795">
                  <c:v>9.709436957604997E-07</c:v>
                </c:pt>
                <c:pt idx="796">
                  <c:v>9.56702526746879E-07</c:v>
                </c:pt>
                <c:pt idx="797">
                  <c:v>9.426527284932417E-07</c:v>
                </c:pt>
                <c:pt idx="798">
                  <c:v>9.287920086929637E-07</c:v>
                </c:pt>
                <c:pt idx="799">
                  <c:v>9.151180982658848E-07</c:v>
                </c:pt>
                <c:pt idx="800">
                  <c:v>9.016287511841321E-07</c:v>
                </c:pt>
                <c:pt idx="801">
                  <c:v>8.88321744298384E-07</c:v>
                </c:pt>
                <c:pt idx="802">
                  <c:v>8.751948771645791E-07</c:v>
                </c:pt>
                <c:pt idx="803">
                  <c:v>8.622459718710948E-07</c:v>
                </c:pt>
                <c:pt idx="804">
                  <c:v>8.494728728663934E-07</c:v>
                </c:pt>
                <c:pt idx="805">
                  <c:v>8.368734467871627E-07</c:v>
                </c:pt>
                <c:pt idx="806">
                  <c:v>8.244455822869496E-07</c:v>
                </c:pt>
                <c:pt idx="807">
                  <c:v>8.121871898653104E-07</c:v>
                </c:pt>
                <c:pt idx="808">
                  <c:v>8.000962016974732E-07</c:v>
                </c:pt>
                <c:pt idx="809">
                  <c:v>7.881705714645488E-07</c:v>
                </c:pt>
                <c:pt idx="810">
                  <c:v>7.764082741842653E-07</c:v>
                </c:pt>
                <c:pt idx="811">
                  <c:v>7.648073060422772E-07</c:v>
                </c:pt>
                <c:pt idx="812">
                  <c:v>7.533656842240271E-07</c:v>
                </c:pt>
                <c:pt idx="813">
                  <c:v>7.420814467471836E-07</c:v>
                </c:pt>
                <c:pt idx="814">
                  <c:v>7.309526522946687E-07</c:v>
                </c:pt>
                <c:pt idx="815">
                  <c:v>7.199773800482758E-07</c:v>
                </c:pt>
                <c:pt idx="816">
                  <c:v>7.091537295228926E-07</c:v>
                </c:pt>
                <c:pt idx="817">
                  <c:v>6.984798204013421E-07</c:v>
                </c:pt>
                <c:pt idx="818">
                  <c:v>6.879537923698396E-07</c:v>
                </c:pt>
                <c:pt idx="819">
                  <c:v>6.775738049540796E-07</c:v>
                </c:pt>
                <c:pt idx="820">
                  <c:v>6.673380373559755E-07</c:v>
                </c:pt>
                <c:pt idx="821">
                  <c:v>6.572446882910327E-07</c:v>
                </c:pt>
                <c:pt idx="822">
                  <c:v>6.472919758263858E-07</c:v>
                </c:pt>
                <c:pt idx="823">
                  <c:v>6.374781372195009E-07</c:v>
                </c:pt>
                <c:pt idx="824">
                  <c:v>6.278014287575448E-07</c:v>
                </c:pt>
                <c:pt idx="825">
                  <c:v>6.182601255974431E-07</c:v>
                </c:pt>
                <c:pt idx="826">
                  <c:v>6.088525216066167E-07</c:v>
                </c:pt>
                <c:pt idx="827">
                  <c:v>5.995769292044162E-07</c:v>
                </c:pt>
                <c:pt idx="828">
                  <c:v>5.904316792042604E-07</c:v>
                </c:pt>
                <c:pt idx="829">
                  <c:v>5.814151206564801E-07</c:v>
                </c:pt>
                <c:pt idx="830">
                  <c:v>5.725256206918781E-07</c:v>
                </c:pt>
                <c:pt idx="831">
                  <c:v>5.637615643660075E-07</c:v>
                </c:pt>
                <c:pt idx="832">
                  <c:v>5.551213545041824E-07</c:v>
                </c:pt>
                <c:pt idx="833">
                  <c:v>5.46603411547219E-07</c:v>
                </c:pt>
                <c:pt idx="834">
                  <c:v>5.382061733979153E-07</c:v>
                </c:pt>
                <c:pt idx="835">
                  <c:v>5.299280952682785E-07</c:v>
                </c:pt>
                <c:pt idx="836">
                  <c:v>5.217676495275027E-07</c:v>
                </c:pt>
                <c:pt idx="837">
                  <c:v>5.137233255506964E-07</c:v>
                </c:pt>
                <c:pt idx="838">
                  <c:v>5.057936295683817E-07</c:v>
                </c:pt>
                <c:pt idx="839">
                  <c:v>4.979770845167479E-07</c:v>
                </c:pt>
                <c:pt idx="840">
                  <c:v>4.902722298886819E-07</c:v>
                </c:pt>
                <c:pt idx="841">
                  <c:v>4.826776215855767E-07</c:v>
                </c:pt>
                <c:pt idx="842">
                  <c:v>4.7519183176990883E-07</c:v>
                </c:pt>
                <c:pt idx="843">
                  <c:v>4.678134487186104E-07</c:v>
                </c:pt>
                <c:pt idx="844">
                  <c:v>4.605410766772225E-07</c:v>
                </c:pt>
                <c:pt idx="845">
                  <c:v>4.533733357148436E-07</c:v>
                </c:pt>
                <c:pt idx="846">
                  <c:v>4.4630886157987095E-07</c:v>
                </c:pt>
                <c:pt idx="847">
                  <c:v>4.3934630555654386E-07</c:v>
                </c:pt>
                <c:pt idx="848">
                  <c:v>4.324843343222848E-07</c:v>
                </c:pt>
                <c:pt idx="849">
                  <c:v>4.2572162980585323E-07</c:v>
                </c:pt>
                <c:pt idx="850">
                  <c:v>4.1905688904630124E-07</c:v>
                </c:pt>
                <c:pt idx="851">
                  <c:v>4.124888240527464E-07</c:v>
                </c:pt>
                <c:pt idx="852">
                  <c:v>4.0601616166495435E-07</c:v>
                </c:pt>
                <c:pt idx="853">
                  <c:v>3.996376434147443E-07</c:v>
                </c:pt>
                <c:pt idx="854">
                  <c:v>3.9335202538820785E-07</c:v>
                </c:pt>
                <c:pt idx="855">
                  <c:v>3.8715807808875814E-07</c:v>
                </c:pt>
                <c:pt idx="856">
                  <c:v>3.810545863009951E-07</c:v>
                </c:pt>
                <c:pt idx="857">
                  <c:v>3.7504034895540096E-07</c:v>
                </c:pt>
                <c:pt idx="858">
                  <c:v>3.6911417899386665E-07</c:v>
                </c:pt>
                <c:pt idx="859">
                  <c:v>3.632749032360437E-07</c:v>
                </c:pt>
                <c:pt idx="860">
                  <c:v>3.575213622465318E-07</c:v>
                </c:pt>
                <c:pt idx="861">
                  <c:v>3.5185241020289634E-07</c:v>
                </c:pt>
                <c:pt idx="862">
                  <c:v>3.462669147645253E-07</c:v>
                </c:pt>
                <c:pt idx="863">
                  <c:v>3.407637569423181E-07</c:v>
                </c:pt>
                <c:pt idx="864">
                  <c:v>3.3534183096921285E-07</c:v>
                </c:pt>
                <c:pt idx="865">
                  <c:v>3.3000004417155495E-07</c:v>
                </c:pt>
                <c:pt idx="866">
                  <c:v>3.2473731684130027E-07</c:v>
                </c:pt>
                <c:pt idx="867">
                  <c:v>3.1955258210906134E-07</c:v>
                </c:pt>
                <c:pt idx="868">
                  <c:v>3.144447858179924E-07</c:v>
                </c:pt>
                <c:pt idx="869">
                  <c:v>3.094128863985189E-07</c:v>
                </c:pt>
                <c:pt idx="870">
                  <c:v>3.044558547439042E-07</c:v>
                </c:pt>
                <c:pt idx="871">
                  <c:v>2.995726740866594E-07</c:v>
                </c:pt>
                <c:pt idx="872">
                  <c:v>2.9476233987579944E-07</c:v>
                </c:pt>
                <c:pt idx="873">
                  <c:v>2.900238596549354E-07</c:v>
                </c:pt>
                <c:pt idx="874">
                  <c:v>2.8535625294121265E-07</c:v>
                </c:pt>
                <c:pt idx="875">
                  <c:v>2.807585511050887E-07</c:v>
                </c:pt>
                <c:pt idx="876">
                  <c:v>2.762297972509557E-07</c:v>
                </c:pt>
                <c:pt idx="877">
                  <c:v>2.7176904609860177E-07</c:v>
                </c:pt>
                <c:pt idx="878">
                  <c:v>2.67375363865515E-07</c:v>
                </c:pt>
                <c:pt idx="879">
                  <c:v>2.6304782815002576E-07</c:v>
                </c:pt>
                <c:pt idx="880">
                  <c:v>2.5878552781529195E-07</c:v>
                </c:pt>
                <c:pt idx="881">
                  <c:v>2.5458756287411826E-07</c:v>
                </c:pt>
                <c:pt idx="882">
                  <c:v>2.5045304437462076E-07</c:v>
                </c:pt>
                <c:pt idx="883">
                  <c:v>2.463810942867212E-07</c:v>
                </c:pt>
                <c:pt idx="884">
                  <c:v>2.4237084538948286E-07</c:v>
                </c:pt>
                <c:pt idx="885">
                  <c:v>2.3842144115927864E-07</c:v>
                </c:pt>
                <c:pt idx="886">
                  <c:v>2.345320356587938E-07</c:v>
                </c:pt>
                <c:pt idx="887">
                  <c:v>2.3070179342686163E-07</c:v>
                </c:pt>
                <c:pt idx="888">
                  <c:v>2.2692988936913032E-07</c:v>
                </c:pt>
                <c:pt idx="889">
                  <c:v>2.2321550864955766E-07</c:v>
                </c:pt>
                <c:pt idx="890">
                  <c:v>2.1955784658273602E-07</c:v>
                </c:pt>
                <c:pt idx="891">
                  <c:v>2.1595610852704378E-07</c:v>
                </c:pt>
                <c:pt idx="892">
                  <c:v>2.1240950977861976E-07</c:v>
                </c:pt>
                <c:pt idx="893">
                  <c:v>2.0891727546616186E-07</c:v>
                </c:pt>
                <c:pt idx="894">
                  <c:v>2.0547864044654632E-07</c:v>
                </c:pt>
                <c:pt idx="895">
                  <c:v>2.020928492012669E-07</c:v>
                </c:pt>
                <c:pt idx="896">
                  <c:v>1.9875915573369093E-07</c:v>
                </c:pt>
                <c:pt idx="897">
                  <c:v>1.9547682346712847E-07</c:v>
                </c:pt>
                <c:pt idx="898">
                  <c:v>1.9224512514371747E-07</c:v>
                </c:pt>
                <c:pt idx="899">
                  <c:v>1.8906334272411743E-07</c:v>
                </c:pt>
                <c:pt idx="900">
                  <c:v>1.8593076728801185E-07</c:v>
                </c:pt>
                <c:pt idx="901">
                  <c:v>1.828466989354171E-07</c:v>
                </c:pt>
                <c:pt idx="902">
                  <c:v>1.7981044668879438E-07</c:v>
                </c:pt>
                <c:pt idx="903">
                  <c:v>1.768213283959631E-07</c:v>
                </c:pt>
                <c:pt idx="904">
                  <c:v>1.7387867063381145E-07</c:v>
                </c:pt>
                <c:pt idx="905">
                  <c:v>1.7098180861280516E-07</c:v>
                </c:pt>
                <c:pt idx="906">
                  <c:v>1.6813008608228693E-07</c:v>
                </c:pt>
                <c:pt idx="907">
                  <c:v>1.6532285523656824E-07</c:v>
                </c:pt>
                <c:pt idx="908">
                  <c:v>1.6255947662180792E-07</c:v>
                </c:pt>
                <c:pt idx="909">
                  <c:v>1.598393190436759E-07</c:v>
                </c:pt>
                <c:pt idx="910">
                  <c:v>1.571617594757977E-07</c:v>
                </c:pt>
                <c:pt idx="911">
                  <c:v>1.5452618296898043E-07</c:v>
                </c:pt>
                <c:pt idx="912">
                  <c:v>1.5193198256121102E-07</c:v>
                </c:pt>
                <c:pt idx="913">
                  <c:v>1.4937855918843192E-07</c:v>
                </c:pt>
                <c:pt idx="914">
                  <c:v>1.4686532159608227E-07</c:v>
                </c:pt>
                <c:pt idx="915">
                  <c:v>1.4439168625140818E-07</c:v>
                </c:pt>
                <c:pt idx="916">
                  <c:v>1.4195707725653676E-07</c:v>
                </c:pt>
                <c:pt idx="917">
                  <c:v>1.3956092626230782E-07</c:v>
                </c:pt>
                <c:pt idx="918">
                  <c:v>1.3720267238286592E-07</c:v>
                </c:pt>
                <c:pt idx="919">
                  <c:v>1.3488176211100318E-07</c:v>
                </c:pt>
                <c:pt idx="920">
                  <c:v>1.3259764923425425E-07</c:v>
                </c:pt>
                <c:pt idx="921">
                  <c:v>1.303497947517368E-07</c:v>
                </c:pt>
                <c:pt idx="922">
                  <c:v>1.2813766679173616E-07</c:v>
                </c:pt>
                <c:pt idx="923">
                  <c:v>1.2596074053002955E-07</c:v>
                </c:pt>
                <c:pt idx="924">
                  <c:v>1.238184981089475E-07</c:v>
                </c:pt>
                <c:pt idx="925">
                  <c:v>1.217104285571666E-07</c:v>
                </c:pt>
                <c:pt idx="926">
                  <c:v>1.1963602771023233E-07</c:v>
                </c:pt>
                <c:pt idx="927">
                  <c:v>1.1759479813180863E-07</c:v>
                </c:pt>
                <c:pt idx="928">
                  <c:v>1.1558624903564742E-07</c:v>
                </c:pt>
                <c:pt idx="929">
                  <c:v>1.1360989620827754E-07</c:v>
                </c:pt>
                <c:pt idx="930">
                  <c:v>1.1166526193240857E-07</c:v>
                </c:pt>
                <c:pt idx="931">
                  <c:v>1.0975187491104408E-07</c:v>
                </c:pt>
                <c:pt idx="932">
                  <c:v>1.078692701923039E-07</c:v>
                </c:pt>
                <c:pt idx="933">
                  <c:v>1.060169890949487E-07</c:v>
                </c:pt>
                <c:pt idx="934">
                  <c:v>1.0419457913460305E-07</c:v>
                </c:pt>
                <c:pt idx="935">
                  <c:v>1.0240159395067566E-07</c:v>
                </c:pt>
                <c:pt idx="936">
                  <c:v>1.0063759323397108E-07</c:v>
                </c:pt>
                <c:pt idx="937">
                  <c:v>9.890214265498835E-08</c:v>
                </c:pt>
                <c:pt idx="938">
                  <c:v>9.719481379290439E-08</c:v>
                </c:pt>
                <c:pt idx="939">
                  <c:v>9.55151840652369E-08</c:v>
                </c:pt>
                <c:pt idx="940">
                  <c:v>9.386283665818414E-08</c:v>
                </c:pt>
                <c:pt idx="941">
                  <c:v>9.223736045763574E-08</c:v>
                </c:pt>
                <c:pt idx="942">
                  <c:v>9.063834998085145E-08</c:v>
                </c:pt>
                <c:pt idx="943">
                  <c:v>8.906540530880611E-08</c:v>
                </c:pt>
                <c:pt idx="944">
                  <c:v>8.751813201919136E-08</c:v>
                </c:pt>
                <c:pt idx="945">
                  <c:v>8.599614112007646E-08</c:v>
                </c:pt>
                <c:pt idx="946">
                  <c:v>8.449904898421837E-08</c:v>
                </c:pt>
                <c:pt idx="947">
                  <c:v>8.302647728402225E-08</c:v>
                </c:pt>
                <c:pt idx="948">
                  <c:v>8.157805292714364E-08</c:v>
                </c:pt>
                <c:pt idx="949">
                  <c:v>8.015340799273145E-08</c:v>
                </c:pt>
                <c:pt idx="950">
                  <c:v>7.875217966830672E-08</c:v>
                </c:pt>
                <c:pt idx="951">
                  <c:v>7.737401018727152E-08</c:v>
                </c:pt>
                <c:pt idx="952">
                  <c:v>7.60185467670469E-08</c:v>
                </c:pt>
                <c:pt idx="953">
                  <c:v>7.468544154783352E-08</c:v>
                </c:pt>
                <c:pt idx="954">
                  <c:v>7.337435153198964E-08</c:v>
                </c:pt>
                <c:pt idx="955">
                  <c:v>7.20849385240274E-08</c:v>
                </c:pt>
                <c:pt idx="956">
                  <c:v>7.081686907121699E-08</c:v>
                </c:pt>
                <c:pt idx="957">
                  <c:v>6.956981440479826E-08</c:v>
                </c:pt>
                <c:pt idx="958">
                  <c:v>6.834345038179568E-08</c:v>
                </c:pt>
                <c:pt idx="959">
                  <c:v>6.713745742743042E-08</c:v>
                </c:pt>
                <c:pt idx="960">
                  <c:v>6.595152047812696E-08</c:v>
                </c:pt>
                <c:pt idx="961">
                  <c:v>6.478532892511002E-08</c:v>
                </c:pt>
                <c:pt idx="962">
                  <c:v>6.363857655858652E-08</c:v>
                </c:pt>
                <c:pt idx="963">
                  <c:v>6.251096151250958E-08</c:v>
                </c:pt>
                <c:pt idx="964">
                  <c:v>6.140218620991977E-08</c:v>
                </c:pt>
                <c:pt idx="965">
                  <c:v>6.03119573088595E-08</c:v>
                </c:pt>
                <c:pt idx="966">
                  <c:v>5.923998564885689E-08</c:v>
                </c:pt>
                <c:pt idx="967">
                  <c:v>5.81859861979734E-08</c:v>
                </c:pt>
                <c:pt idx="968">
                  <c:v>5.714967800041352E-08</c:v>
                </c:pt>
                <c:pt idx="969">
                  <c:v>5.6130784124689807E-08</c:v>
                </c:pt>
                <c:pt idx="970">
                  <c:v>5.5129031612340675E-08</c:v>
                </c:pt>
                <c:pt idx="971">
                  <c:v>5.414415142719666E-08</c:v>
                </c:pt>
                <c:pt idx="972">
                  <c:v>5.317587840518954E-08</c:v>
                </c:pt>
                <c:pt idx="973">
                  <c:v>5.222395120470297E-08</c:v>
                </c:pt>
                <c:pt idx="974">
                  <c:v>5.1288112257457E-08</c:v>
                </c:pt>
                <c:pt idx="975">
                  <c:v>5.036810771992483E-08</c:v>
                </c:pt>
                <c:pt idx="976">
                  <c:v>4.9463687425277715E-08</c:v>
                </c:pt>
                <c:pt idx="977">
                  <c:v>4.857460483585133E-08</c:v>
                </c:pt>
                <c:pt idx="978">
                  <c:v>4.770061699613278E-08</c:v>
                </c:pt>
                <c:pt idx="979">
                  <c:v>4.684148448626151E-08</c:v>
                </c:pt>
                <c:pt idx="980">
                  <c:v>4.59969713760419E-08</c:v>
                </c:pt>
                <c:pt idx="981">
                  <c:v>4.5166845179461106E-08</c:v>
                </c:pt>
                <c:pt idx="982">
                  <c:v>4.43508768097116E-08</c:v>
                </c:pt>
                <c:pt idx="983">
                  <c:v>4.354884053471036E-08</c:v>
                </c:pt>
                <c:pt idx="984">
                  <c:v>4.276051393311331E-08</c:v>
                </c:pt>
                <c:pt idx="985">
                  <c:v>4.198567785082004E-08</c:v>
                </c:pt>
                <c:pt idx="986">
                  <c:v>4.1224116357964637E-08</c:v>
                </c:pt>
                <c:pt idx="987">
                  <c:v>4.047561670638911E-08</c:v>
                </c:pt>
                <c:pt idx="988">
                  <c:v>3.973996928759416E-08</c:v>
                </c:pt>
                <c:pt idx="989">
                  <c:v>3.901696759116554E-08</c:v>
                </c:pt>
                <c:pt idx="990">
                  <c:v>3.83064081636686E-08</c:v>
                </c:pt>
                <c:pt idx="991">
                  <c:v>3.760809056801109E-08</c:v>
                </c:pt>
                <c:pt idx="992">
                  <c:v>3.692181734326624E-08</c:v>
                </c:pt>
                <c:pt idx="993">
                  <c:v>3.624739396495534E-08</c:v>
                </c:pt>
                <c:pt idx="994">
                  <c:v>3.558462880578372E-08</c:v>
                </c:pt>
                <c:pt idx="995">
                  <c:v>3.493333309682727E-08</c:v>
                </c:pt>
                <c:pt idx="996">
                  <c:v>3.429332088916525E-08</c:v>
                </c:pt>
                <c:pt idx="997">
                  <c:v>3.366440901595536E-08</c:v>
                </c:pt>
                <c:pt idx="998">
                  <c:v>3.3046417054947564E-08</c:v>
                </c:pt>
                <c:pt idx="999">
                  <c:v>3.243916729143214E-08</c:v>
                </c:pt>
                <c:pt idx="1000">
                  <c:v>3.184248468161842E-08</c:v>
                </c:pt>
              </c:numCache>
            </c:numRef>
          </c:yVal>
          <c:smooth val="1"/>
        </c:ser>
        <c:ser>
          <c:idx val="1"/>
          <c:order val="1"/>
          <c:tx>
            <c:v>F(V) - rozkład  bezwzględnej wartości prędkości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Obliczenia!$A$2:$A$1002</c:f>
              <c:numCache>
                <c:ptCount val="100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  <c:pt idx="151">
                  <c:v>755</c:v>
                </c:pt>
                <c:pt idx="152">
                  <c:v>760</c:v>
                </c:pt>
                <c:pt idx="153">
                  <c:v>765</c:v>
                </c:pt>
                <c:pt idx="154">
                  <c:v>770</c:v>
                </c:pt>
                <c:pt idx="155">
                  <c:v>775</c:v>
                </c:pt>
                <c:pt idx="156">
                  <c:v>780</c:v>
                </c:pt>
                <c:pt idx="157">
                  <c:v>785</c:v>
                </c:pt>
                <c:pt idx="158">
                  <c:v>790</c:v>
                </c:pt>
                <c:pt idx="159">
                  <c:v>795</c:v>
                </c:pt>
                <c:pt idx="160">
                  <c:v>800</c:v>
                </c:pt>
                <c:pt idx="161">
                  <c:v>805</c:v>
                </c:pt>
                <c:pt idx="162">
                  <c:v>810</c:v>
                </c:pt>
                <c:pt idx="163">
                  <c:v>815</c:v>
                </c:pt>
                <c:pt idx="164">
                  <c:v>820</c:v>
                </c:pt>
                <c:pt idx="165">
                  <c:v>825</c:v>
                </c:pt>
                <c:pt idx="166">
                  <c:v>830</c:v>
                </c:pt>
                <c:pt idx="167">
                  <c:v>835</c:v>
                </c:pt>
                <c:pt idx="168">
                  <c:v>840</c:v>
                </c:pt>
                <c:pt idx="169">
                  <c:v>845</c:v>
                </c:pt>
                <c:pt idx="170">
                  <c:v>850</c:v>
                </c:pt>
                <c:pt idx="171">
                  <c:v>855</c:v>
                </c:pt>
                <c:pt idx="172">
                  <c:v>860</c:v>
                </c:pt>
                <c:pt idx="173">
                  <c:v>865</c:v>
                </c:pt>
                <c:pt idx="174">
                  <c:v>870</c:v>
                </c:pt>
                <c:pt idx="175">
                  <c:v>875</c:v>
                </c:pt>
                <c:pt idx="176">
                  <c:v>880</c:v>
                </c:pt>
                <c:pt idx="177">
                  <c:v>885</c:v>
                </c:pt>
                <c:pt idx="178">
                  <c:v>890</c:v>
                </c:pt>
                <c:pt idx="179">
                  <c:v>895</c:v>
                </c:pt>
                <c:pt idx="180">
                  <c:v>900</c:v>
                </c:pt>
                <c:pt idx="181">
                  <c:v>905</c:v>
                </c:pt>
                <c:pt idx="182">
                  <c:v>910</c:v>
                </c:pt>
                <c:pt idx="183">
                  <c:v>915</c:v>
                </c:pt>
                <c:pt idx="184">
                  <c:v>920</c:v>
                </c:pt>
                <c:pt idx="185">
                  <c:v>925</c:v>
                </c:pt>
                <c:pt idx="186">
                  <c:v>930</c:v>
                </c:pt>
                <c:pt idx="187">
                  <c:v>935</c:v>
                </c:pt>
                <c:pt idx="188">
                  <c:v>940</c:v>
                </c:pt>
                <c:pt idx="189">
                  <c:v>945</c:v>
                </c:pt>
                <c:pt idx="190">
                  <c:v>950</c:v>
                </c:pt>
                <c:pt idx="191">
                  <c:v>955</c:v>
                </c:pt>
                <c:pt idx="192">
                  <c:v>960</c:v>
                </c:pt>
                <c:pt idx="193">
                  <c:v>965</c:v>
                </c:pt>
                <c:pt idx="194">
                  <c:v>970</c:v>
                </c:pt>
                <c:pt idx="195">
                  <c:v>975</c:v>
                </c:pt>
                <c:pt idx="196">
                  <c:v>980</c:v>
                </c:pt>
                <c:pt idx="197">
                  <c:v>985</c:v>
                </c:pt>
                <c:pt idx="198">
                  <c:v>990</c:v>
                </c:pt>
                <c:pt idx="199">
                  <c:v>995</c:v>
                </c:pt>
                <c:pt idx="200">
                  <c:v>1000</c:v>
                </c:pt>
                <c:pt idx="201">
                  <c:v>1005</c:v>
                </c:pt>
                <c:pt idx="202">
                  <c:v>1010</c:v>
                </c:pt>
                <c:pt idx="203">
                  <c:v>1015</c:v>
                </c:pt>
                <c:pt idx="204">
                  <c:v>1020</c:v>
                </c:pt>
                <c:pt idx="205">
                  <c:v>1025</c:v>
                </c:pt>
                <c:pt idx="206">
                  <c:v>1030</c:v>
                </c:pt>
                <c:pt idx="207">
                  <c:v>1035</c:v>
                </c:pt>
                <c:pt idx="208">
                  <c:v>1040</c:v>
                </c:pt>
                <c:pt idx="209">
                  <c:v>1045</c:v>
                </c:pt>
                <c:pt idx="210">
                  <c:v>1050</c:v>
                </c:pt>
                <c:pt idx="211">
                  <c:v>1055</c:v>
                </c:pt>
                <c:pt idx="212">
                  <c:v>1060</c:v>
                </c:pt>
                <c:pt idx="213">
                  <c:v>1065</c:v>
                </c:pt>
                <c:pt idx="214">
                  <c:v>1070</c:v>
                </c:pt>
                <c:pt idx="215">
                  <c:v>1075</c:v>
                </c:pt>
                <c:pt idx="216">
                  <c:v>1080</c:v>
                </c:pt>
                <c:pt idx="217">
                  <c:v>1085</c:v>
                </c:pt>
                <c:pt idx="218">
                  <c:v>1090</c:v>
                </c:pt>
                <c:pt idx="219">
                  <c:v>1095</c:v>
                </c:pt>
                <c:pt idx="220">
                  <c:v>1100</c:v>
                </c:pt>
                <c:pt idx="221">
                  <c:v>1105</c:v>
                </c:pt>
                <c:pt idx="222">
                  <c:v>1110</c:v>
                </c:pt>
                <c:pt idx="223">
                  <c:v>1115</c:v>
                </c:pt>
                <c:pt idx="224">
                  <c:v>1120</c:v>
                </c:pt>
                <c:pt idx="225">
                  <c:v>1125</c:v>
                </c:pt>
                <c:pt idx="226">
                  <c:v>1130</c:v>
                </c:pt>
                <c:pt idx="227">
                  <c:v>1135</c:v>
                </c:pt>
                <c:pt idx="228">
                  <c:v>1140</c:v>
                </c:pt>
                <c:pt idx="229">
                  <c:v>1145</c:v>
                </c:pt>
                <c:pt idx="230">
                  <c:v>1150</c:v>
                </c:pt>
                <c:pt idx="231">
                  <c:v>1155</c:v>
                </c:pt>
                <c:pt idx="232">
                  <c:v>1160</c:v>
                </c:pt>
                <c:pt idx="233">
                  <c:v>1165</c:v>
                </c:pt>
                <c:pt idx="234">
                  <c:v>1170</c:v>
                </c:pt>
                <c:pt idx="235">
                  <c:v>1175</c:v>
                </c:pt>
                <c:pt idx="236">
                  <c:v>1180</c:v>
                </c:pt>
                <c:pt idx="237">
                  <c:v>1185</c:v>
                </c:pt>
                <c:pt idx="238">
                  <c:v>1190</c:v>
                </c:pt>
                <c:pt idx="239">
                  <c:v>1195</c:v>
                </c:pt>
                <c:pt idx="240">
                  <c:v>1200</c:v>
                </c:pt>
                <c:pt idx="241">
                  <c:v>1205</c:v>
                </c:pt>
                <c:pt idx="242">
                  <c:v>1210</c:v>
                </c:pt>
                <c:pt idx="243">
                  <c:v>1215</c:v>
                </c:pt>
                <c:pt idx="244">
                  <c:v>1220</c:v>
                </c:pt>
                <c:pt idx="245">
                  <c:v>1225</c:v>
                </c:pt>
                <c:pt idx="246">
                  <c:v>1230</c:v>
                </c:pt>
                <c:pt idx="247">
                  <c:v>1235</c:v>
                </c:pt>
                <c:pt idx="248">
                  <c:v>1240</c:v>
                </c:pt>
                <c:pt idx="249">
                  <c:v>1245</c:v>
                </c:pt>
                <c:pt idx="250">
                  <c:v>1250</c:v>
                </c:pt>
                <c:pt idx="251">
                  <c:v>1255</c:v>
                </c:pt>
                <c:pt idx="252">
                  <c:v>1260</c:v>
                </c:pt>
                <c:pt idx="253">
                  <c:v>1265</c:v>
                </c:pt>
                <c:pt idx="254">
                  <c:v>1270</c:v>
                </c:pt>
                <c:pt idx="255">
                  <c:v>1275</c:v>
                </c:pt>
                <c:pt idx="256">
                  <c:v>1280</c:v>
                </c:pt>
                <c:pt idx="257">
                  <c:v>1285</c:v>
                </c:pt>
                <c:pt idx="258">
                  <c:v>1290</c:v>
                </c:pt>
                <c:pt idx="259">
                  <c:v>1295</c:v>
                </c:pt>
                <c:pt idx="260">
                  <c:v>1300</c:v>
                </c:pt>
                <c:pt idx="261">
                  <c:v>1305</c:v>
                </c:pt>
                <c:pt idx="262">
                  <c:v>1310</c:v>
                </c:pt>
                <c:pt idx="263">
                  <c:v>1315</c:v>
                </c:pt>
                <c:pt idx="264">
                  <c:v>1320</c:v>
                </c:pt>
                <c:pt idx="265">
                  <c:v>1325</c:v>
                </c:pt>
                <c:pt idx="266">
                  <c:v>1330</c:v>
                </c:pt>
                <c:pt idx="267">
                  <c:v>1335</c:v>
                </c:pt>
                <c:pt idx="268">
                  <c:v>1340</c:v>
                </c:pt>
                <c:pt idx="269">
                  <c:v>1345</c:v>
                </c:pt>
                <c:pt idx="270">
                  <c:v>1350</c:v>
                </c:pt>
                <c:pt idx="271">
                  <c:v>1355</c:v>
                </c:pt>
                <c:pt idx="272">
                  <c:v>1360</c:v>
                </c:pt>
                <c:pt idx="273">
                  <c:v>1365</c:v>
                </c:pt>
                <c:pt idx="274">
                  <c:v>1370</c:v>
                </c:pt>
                <c:pt idx="275">
                  <c:v>1375</c:v>
                </c:pt>
                <c:pt idx="276">
                  <c:v>1380</c:v>
                </c:pt>
                <c:pt idx="277">
                  <c:v>1385</c:v>
                </c:pt>
                <c:pt idx="278">
                  <c:v>1390</c:v>
                </c:pt>
                <c:pt idx="279">
                  <c:v>1395</c:v>
                </c:pt>
                <c:pt idx="280">
                  <c:v>1400</c:v>
                </c:pt>
                <c:pt idx="281">
                  <c:v>1405</c:v>
                </c:pt>
                <c:pt idx="282">
                  <c:v>1410</c:v>
                </c:pt>
                <c:pt idx="283">
                  <c:v>1415</c:v>
                </c:pt>
                <c:pt idx="284">
                  <c:v>1420</c:v>
                </c:pt>
                <c:pt idx="285">
                  <c:v>1425</c:v>
                </c:pt>
                <c:pt idx="286">
                  <c:v>1430</c:v>
                </c:pt>
                <c:pt idx="287">
                  <c:v>1435</c:v>
                </c:pt>
                <c:pt idx="288">
                  <c:v>1440</c:v>
                </c:pt>
                <c:pt idx="289">
                  <c:v>1445</c:v>
                </c:pt>
                <c:pt idx="290">
                  <c:v>1450</c:v>
                </c:pt>
                <c:pt idx="291">
                  <c:v>1455</c:v>
                </c:pt>
                <c:pt idx="292">
                  <c:v>1460</c:v>
                </c:pt>
                <c:pt idx="293">
                  <c:v>1465</c:v>
                </c:pt>
                <c:pt idx="294">
                  <c:v>1470</c:v>
                </c:pt>
                <c:pt idx="295">
                  <c:v>1475</c:v>
                </c:pt>
                <c:pt idx="296">
                  <c:v>1480</c:v>
                </c:pt>
                <c:pt idx="297">
                  <c:v>1485</c:v>
                </c:pt>
                <c:pt idx="298">
                  <c:v>1490</c:v>
                </c:pt>
                <c:pt idx="299">
                  <c:v>1495</c:v>
                </c:pt>
                <c:pt idx="300">
                  <c:v>1500</c:v>
                </c:pt>
                <c:pt idx="301">
                  <c:v>1505</c:v>
                </c:pt>
                <c:pt idx="302">
                  <c:v>1510</c:v>
                </c:pt>
                <c:pt idx="303">
                  <c:v>1515</c:v>
                </c:pt>
                <c:pt idx="304">
                  <c:v>1520</c:v>
                </c:pt>
                <c:pt idx="305">
                  <c:v>1525</c:v>
                </c:pt>
                <c:pt idx="306">
                  <c:v>1530</c:v>
                </c:pt>
                <c:pt idx="307">
                  <c:v>1535</c:v>
                </c:pt>
                <c:pt idx="308">
                  <c:v>1540</c:v>
                </c:pt>
                <c:pt idx="309">
                  <c:v>1545</c:v>
                </c:pt>
                <c:pt idx="310">
                  <c:v>1550</c:v>
                </c:pt>
                <c:pt idx="311">
                  <c:v>1555</c:v>
                </c:pt>
                <c:pt idx="312">
                  <c:v>1560</c:v>
                </c:pt>
                <c:pt idx="313">
                  <c:v>1565</c:v>
                </c:pt>
                <c:pt idx="314">
                  <c:v>1570</c:v>
                </c:pt>
                <c:pt idx="315">
                  <c:v>1575</c:v>
                </c:pt>
                <c:pt idx="316">
                  <c:v>1580</c:v>
                </c:pt>
                <c:pt idx="317">
                  <c:v>1585</c:v>
                </c:pt>
                <c:pt idx="318">
                  <c:v>1590</c:v>
                </c:pt>
                <c:pt idx="319">
                  <c:v>1595</c:v>
                </c:pt>
                <c:pt idx="320">
                  <c:v>1600</c:v>
                </c:pt>
                <c:pt idx="321">
                  <c:v>1605</c:v>
                </c:pt>
                <c:pt idx="322">
                  <c:v>1610</c:v>
                </c:pt>
                <c:pt idx="323">
                  <c:v>1615</c:v>
                </c:pt>
                <c:pt idx="324">
                  <c:v>1620</c:v>
                </c:pt>
                <c:pt idx="325">
                  <c:v>1625</c:v>
                </c:pt>
                <c:pt idx="326">
                  <c:v>1630</c:v>
                </c:pt>
                <c:pt idx="327">
                  <c:v>1635</c:v>
                </c:pt>
                <c:pt idx="328">
                  <c:v>1640</c:v>
                </c:pt>
                <c:pt idx="329">
                  <c:v>1645</c:v>
                </c:pt>
                <c:pt idx="330">
                  <c:v>1650</c:v>
                </c:pt>
                <c:pt idx="331">
                  <c:v>1655</c:v>
                </c:pt>
                <c:pt idx="332">
                  <c:v>1660</c:v>
                </c:pt>
                <c:pt idx="333">
                  <c:v>1665</c:v>
                </c:pt>
                <c:pt idx="334">
                  <c:v>1670</c:v>
                </c:pt>
                <c:pt idx="335">
                  <c:v>1675</c:v>
                </c:pt>
                <c:pt idx="336">
                  <c:v>1680</c:v>
                </c:pt>
                <c:pt idx="337">
                  <c:v>1685</c:v>
                </c:pt>
                <c:pt idx="338">
                  <c:v>1690</c:v>
                </c:pt>
                <c:pt idx="339">
                  <c:v>1695</c:v>
                </c:pt>
                <c:pt idx="340">
                  <c:v>1700</c:v>
                </c:pt>
                <c:pt idx="341">
                  <c:v>1705</c:v>
                </c:pt>
                <c:pt idx="342">
                  <c:v>1710</c:v>
                </c:pt>
                <c:pt idx="343">
                  <c:v>1715</c:v>
                </c:pt>
                <c:pt idx="344">
                  <c:v>1720</c:v>
                </c:pt>
                <c:pt idx="345">
                  <c:v>1725</c:v>
                </c:pt>
                <c:pt idx="346">
                  <c:v>1730</c:v>
                </c:pt>
                <c:pt idx="347">
                  <c:v>1735</c:v>
                </c:pt>
                <c:pt idx="348">
                  <c:v>1740</c:v>
                </c:pt>
                <c:pt idx="349">
                  <c:v>1745</c:v>
                </c:pt>
                <c:pt idx="350">
                  <c:v>1750</c:v>
                </c:pt>
                <c:pt idx="351">
                  <c:v>1755</c:v>
                </c:pt>
                <c:pt idx="352">
                  <c:v>1760</c:v>
                </c:pt>
                <c:pt idx="353">
                  <c:v>1765</c:v>
                </c:pt>
                <c:pt idx="354">
                  <c:v>1770</c:v>
                </c:pt>
                <c:pt idx="355">
                  <c:v>1775</c:v>
                </c:pt>
                <c:pt idx="356">
                  <c:v>1780</c:v>
                </c:pt>
                <c:pt idx="357">
                  <c:v>1785</c:v>
                </c:pt>
                <c:pt idx="358">
                  <c:v>1790</c:v>
                </c:pt>
                <c:pt idx="359">
                  <c:v>1795</c:v>
                </c:pt>
                <c:pt idx="360">
                  <c:v>1800</c:v>
                </c:pt>
                <c:pt idx="361">
                  <c:v>1805</c:v>
                </c:pt>
                <c:pt idx="362">
                  <c:v>1810</c:v>
                </c:pt>
                <c:pt idx="363">
                  <c:v>1815</c:v>
                </c:pt>
                <c:pt idx="364">
                  <c:v>1820</c:v>
                </c:pt>
                <c:pt idx="365">
                  <c:v>1825</c:v>
                </c:pt>
                <c:pt idx="366">
                  <c:v>1830</c:v>
                </c:pt>
                <c:pt idx="367">
                  <c:v>1835</c:v>
                </c:pt>
                <c:pt idx="368">
                  <c:v>1840</c:v>
                </c:pt>
                <c:pt idx="369">
                  <c:v>1845</c:v>
                </c:pt>
                <c:pt idx="370">
                  <c:v>1850</c:v>
                </c:pt>
                <c:pt idx="371">
                  <c:v>1855</c:v>
                </c:pt>
                <c:pt idx="372">
                  <c:v>1860</c:v>
                </c:pt>
                <c:pt idx="373">
                  <c:v>1865</c:v>
                </c:pt>
                <c:pt idx="374">
                  <c:v>1870</c:v>
                </c:pt>
                <c:pt idx="375">
                  <c:v>1875</c:v>
                </c:pt>
                <c:pt idx="376">
                  <c:v>1880</c:v>
                </c:pt>
                <c:pt idx="377">
                  <c:v>1885</c:v>
                </c:pt>
                <c:pt idx="378">
                  <c:v>1890</c:v>
                </c:pt>
                <c:pt idx="379">
                  <c:v>1895</c:v>
                </c:pt>
                <c:pt idx="380">
                  <c:v>1900</c:v>
                </c:pt>
                <c:pt idx="381">
                  <c:v>1905</c:v>
                </c:pt>
                <c:pt idx="382">
                  <c:v>1910</c:v>
                </c:pt>
                <c:pt idx="383">
                  <c:v>1915</c:v>
                </c:pt>
                <c:pt idx="384">
                  <c:v>1920</c:v>
                </c:pt>
                <c:pt idx="385">
                  <c:v>1925</c:v>
                </c:pt>
                <c:pt idx="386">
                  <c:v>1930</c:v>
                </c:pt>
                <c:pt idx="387">
                  <c:v>1935</c:v>
                </c:pt>
                <c:pt idx="388">
                  <c:v>1940</c:v>
                </c:pt>
                <c:pt idx="389">
                  <c:v>1945</c:v>
                </c:pt>
                <c:pt idx="390">
                  <c:v>1950</c:v>
                </c:pt>
                <c:pt idx="391">
                  <c:v>1955</c:v>
                </c:pt>
                <c:pt idx="392">
                  <c:v>1960</c:v>
                </c:pt>
                <c:pt idx="393">
                  <c:v>1965</c:v>
                </c:pt>
                <c:pt idx="394">
                  <c:v>1970</c:v>
                </c:pt>
                <c:pt idx="395">
                  <c:v>1975</c:v>
                </c:pt>
                <c:pt idx="396">
                  <c:v>1980</c:v>
                </c:pt>
                <c:pt idx="397">
                  <c:v>1985</c:v>
                </c:pt>
                <c:pt idx="398">
                  <c:v>1990</c:v>
                </c:pt>
                <c:pt idx="399">
                  <c:v>1995</c:v>
                </c:pt>
                <c:pt idx="400">
                  <c:v>2000</c:v>
                </c:pt>
                <c:pt idx="401">
                  <c:v>2005</c:v>
                </c:pt>
                <c:pt idx="402">
                  <c:v>2010</c:v>
                </c:pt>
                <c:pt idx="403">
                  <c:v>2015</c:v>
                </c:pt>
                <c:pt idx="404">
                  <c:v>2020</c:v>
                </c:pt>
                <c:pt idx="405">
                  <c:v>2025</c:v>
                </c:pt>
                <c:pt idx="406">
                  <c:v>2030</c:v>
                </c:pt>
                <c:pt idx="407">
                  <c:v>2035</c:v>
                </c:pt>
                <c:pt idx="408">
                  <c:v>2040</c:v>
                </c:pt>
                <c:pt idx="409">
                  <c:v>2045</c:v>
                </c:pt>
                <c:pt idx="410">
                  <c:v>2050</c:v>
                </c:pt>
                <c:pt idx="411">
                  <c:v>2055</c:v>
                </c:pt>
                <c:pt idx="412">
                  <c:v>2060</c:v>
                </c:pt>
                <c:pt idx="413">
                  <c:v>2065</c:v>
                </c:pt>
                <c:pt idx="414">
                  <c:v>2070</c:v>
                </c:pt>
                <c:pt idx="415">
                  <c:v>2075</c:v>
                </c:pt>
                <c:pt idx="416">
                  <c:v>2080</c:v>
                </c:pt>
                <c:pt idx="417">
                  <c:v>2085</c:v>
                </c:pt>
                <c:pt idx="418">
                  <c:v>2090</c:v>
                </c:pt>
                <c:pt idx="419">
                  <c:v>2095</c:v>
                </c:pt>
                <c:pt idx="420">
                  <c:v>2100</c:v>
                </c:pt>
                <c:pt idx="421">
                  <c:v>2105</c:v>
                </c:pt>
                <c:pt idx="422">
                  <c:v>2110</c:v>
                </c:pt>
                <c:pt idx="423">
                  <c:v>2115</c:v>
                </c:pt>
                <c:pt idx="424">
                  <c:v>2120</c:v>
                </c:pt>
                <c:pt idx="425">
                  <c:v>2125</c:v>
                </c:pt>
                <c:pt idx="426">
                  <c:v>2130</c:v>
                </c:pt>
                <c:pt idx="427">
                  <c:v>2135</c:v>
                </c:pt>
                <c:pt idx="428">
                  <c:v>2140</c:v>
                </c:pt>
                <c:pt idx="429">
                  <c:v>2145</c:v>
                </c:pt>
                <c:pt idx="430">
                  <c:v>2150</c:v>
                </c:pt>
                <c:pt idx="431">
                  <c:v>2155</c:v>
                </c:pt>
                <c:pt idx="432">
                  <c:v>2160</c:v>
                </c:pt>
                <c:pt idx="433">
                  <c:v>2165</c:v>
                </c:pt>
                <c:pt idx="434">
                  <c:v>2170</c:v>
                </c:pt>
                <c:pt idx="435">
                  <c:v>2175</c:v>
                </c:pt>
                <c:pt idx="436">
                  <c:v>2180</c:v>
                </c:pt>
                <c:pt idx="437">
                  <c:v>2185</c:v>
                </c:pt>
                <c:pt idx="438">
                  <c:v>2190</c:v>
                </c:pt>
                <c:pt idx="439">
                  <c:v>2195</c:v>
                </c:pt>
                <c:pt idx="440">
                  <c:v>2200</c:v>
                </c:pt>
                <c:pt idx="441">
                  <c:v>2205</c:v>
                </c:pt>
                <c:pt idx="442">
                  <c:v>2210</c:v>
                </c:pt>
                <c:pt idx="443">
                  <c:v>2215</c:v>
                </c:pt>
                <c:pt idx="444">
                  <c:v>2220</c:v>
                </c:pt>
                <c:pt idx="445">
                  <c:v>2225</c:v>
                </c:pt>
                <c:pt idx="446">
                  <c:v>2230</c:v>
                </c:pt>
                <c:pt idx="447">
                  <c:v>2235</c:v>
                </c:pt>
                <c:pt idx="448">
                  <c:v>2240</c:v>
                </c:pt>
                <c:pt idx="449">
                  <c:v>2245</c:v>
                </c:pt>
                <c:pt idx="450">
                  <c:v>2250</c:v>
                </c:pt>
                <c:pt idx="451">
                  <c:v>2255</c:v>
                </c:pt>
                <c:pt idx="452">
                  <c:v>2260</c:v>
                </c:pt>
                <c:pt idx="453">
                  <c:v>2265</c:v>
                </c:pt>
                <c:pt idx="454">
                  <c:v>2270</c:v>
                </c:pt>
                <c:pt idx="455">
                  <c:v>2275</c:v>
                </c:pt>
                <c:pt idx="456">
                  <c:v>2280</c:v>
                </c:pt>
                <c:pt idx="457">
                  <c:v>2285</c:v>
                </c:pt>
                <c:pt idx="458">
                  <c:v>2290</c:v>
                </c:pt>
                <c:pt idx="459">
                  <c:v>2295</c:v>
                </c:pt>
                <c:pt idx="460">
                  <c:v>2300</c:v>
                </c:pt>
                <c:pt idx="461">
                  <c:v>2305</c:v>
                </c:pt>
                <c:pt idx="462">
                  <c:v>2310</c:v>
                </c:pt>
                <c:pt idx="463">
                  <c:v>2315</c:v>
                </c:pt>
                <c:pt idx="464">
                  <c:v>2320</c:v>
                </c:pt>
                <c:pt idx="465">
                  <c:v>2325</c:v>
                </c:pt>
                <c:pt idx="466">
                  <c:v>2330</c:v>
                </c:pt>
                <c:pt idx="467">
                  <c:v>2335</c:v>
                </c:pt>
                <c:pt idx="468">
                  <c:v>2340</c:v>
                </c:pt>
                <c:pt idx="469">
                  <c:v>2345</c:v>
                </c:pt>
                <c:pt idx="470">
                  <c:v>2350</c:v>
                </c:pt>
                <c:pt idx="471">
                  <c:v>2355</c:v>
                </c:pt>
                <c:pt idx="472">
                  <c:v>2360</c:v>
                </c:pt>
                <c:pt idx="473">
                  <c:v>2365</c:v>
                </c:pt>
                <c:pt idx="474">
                  <c:v>2370</c:v>
                </c:pt>
                <c:pt idx="475">
                  <c:v>2375</c:v>
                </c:pt>
                <c:pt idx="476">
                  <c:v>2380</c:v>
                </c:pt>
                <c:pt idx="477">
                  <c:v>2385</c:v>
                </c:pt>
                <c:pt idx="478">
                  <c:v>2390</c:v>
                </c:pt>
                <c:pt idx="479">
                  <c:v>2395</c:v>
                </c:pt>
                <c:pt idx="480">
                  <c:v>2400</c:v>
                </c:pt>
                <c:pt idx="481">
                  <c:v>2405</c:v>
                </c:pt>
                <c:pt idx="482">
                  <c:v>2410</c:v>
                </c:pt>
                <c:pt idx="483">
                  <c:v>2415</c:v>
                </c:pt>
                <c:pt idx="484">
                  <c:v>2420</c:v>
                </c:pt>
                <c:pt idx="485">
                  <c:v>2425</c:v>
                </c:pt>
                <c:pt idx="486">
                  <c:v>2430</c:v>
                </c:pt>
                <c:pt idx="487">
                  <c:v>2435</c:v>
                </c:pt>
                <c:pt idx="488">
                  <c:v>2440</c:v>
                </c:pt>
                <c:pt idx="489">
                  <c:v>2445</c:v>
                </c:pt>
                <c:pt idx="490">
                  <c:v>2450</c:v>
                </c:pt>
                <c:pt idx="491">
                  <c:v>2455</c:v>
                </c:pt>
                <c:pt idx="492">
                  <c:v>2460</c:v>
                </c:pt>
                <c:pt idx="493">
                  <c:v>2465</c:v>
                </c:pt>
                <c:pt idx="494">
                  <c:v>2470</c:v>
                </c:pt>
                <c:pt idx="495">
                  <c:v>2475</c:v>
                </c:pt>
                <c:pt idx="496">
                  <c:v>2480</c:v>
                </c:pt>
                <c:pt idx="497">
                  <c:v>2485</c:v>
                </c:pt>
                <c:pt idx="498">
                  <c:v>2490</c:v>
                </c:pt>
                <c:pt idx="499">
                  <c:v>2495</c:v>
                </c:pt>
                <c:pt idx="500">
                  <c:v>2500</c:v>
                </c:pt>
                <c:pt idx="501">
                  <c:v>2505</c:v>
                </c:pt>
                <c:pt idx="502">
                  <c:v>2510</c:v>
                </c:pt>
                <c:pt idx="503">
                  <c:v>2515</c:v>
                </c:pt>
                <c:pt idx="504">
                  <c:v>2520</c:v>
                </c:pt>
                <c:pt idx="505">
                  <c:v>2525</c:v>
                </c:pt>
                <c:pt idx="506">
                  <c:v>2530</c:v>
                </c:pt>
                <c:pt idx="507">
                  <c:v>2535</c:v>
                </c:pt>
                <c:pt idx="508">
                  <c:v>2540</c:v>
                </c:pt>
                <c:pt idx="509">
                  <c:v>2545</c:v>
                </c:pt>
                <c:pt idx="510">
                  <c:v>2550</c:v>
                </c:pt>
                <c:pt idx="511">
                  <c:v>2555</c:v>
                </c:pt>
                <c:pt idx="512">
                  <c:v>2560</c:v>
                </c:pt>
                <c:pt idx="513">
                  <c:v>2565</c:v>
                </c:pt>
                <c:pt idx="514">
                  <c:v>2570</c:v>
                </c:pt>
                <c:pt idx="515">
                  <c:v>2575</c:v>
                </c:pt>
                <c:pt idx="516">
                  <c:v>2580</c:v>
                </c:pt>
                <c:pt idx="517">
                  <c:v>2585</c:v>
                </c:pt>
                <c:pt idx="518">
                  <c:v>2590</c:v>
                </c:pt>
                <c:pt idx="519">
                  <c:v>2595</c:v>
                </c:pt>
                <c:pt idx="520">
                  <c:v>2600</c:v>
                </c:pt>
                <c:pt idx="521">
                  <c:v>2605</c:v>
                </c:pt>
                <c:pt idx="522">
                  <c:v>2610</c:v>
                </c:pt>
                <c:pt idx="523">
                  <c:v>2615</c:v>
                </c:pt>
                <c:pt idx="524">
                  <c:v>2620</c:v>
                </c:pt>
                <c:pt idx="525">
                  <c:v>2625</c:v>
                </c:pt>
                <c:pt idx="526">
                  <c:v>2630</c:v>
                </c:pt>
                <c:pt idx="527">
                  <c:v>2635</c:v>
                </c:pt>
                <c:pt idx="528">
                  <c:v>2640</c:v>
                </c:pt>
                <c:pt idx="529">
                  <c:v>2645</c:v>
                </c:pt>
                <c:pt idx="530">
                  <c:v>2650</c:v>
                </c:pt>
                <c:pt idx="531">
                  <c:v>2655</c:v>
                </c:pt>
                <c:pt idx="532">
                  <c:v>2660</c:v>
                </c:pt>
                <c:pt idx="533">
                  <c:v>2665</c:v>
                </c:pt>
                <c:pt idx="534">
                  <c:v>2670</c:v>
                </c:pt>
                <c:pt idx="535">
                  <c:v>2675</c:v>
                </c:pt>
                <c:pt idx="536">
                  <c:v>2680</c:v>
                </c:pt>
                <c:pt idx="537">
                  <c:v>2685</c:v>
                </c:pt>
                <c:pt idx="538">
                  <c:v>2690</c:v>
                </c:pt>
                <c:pt idx="539">
                  <c:v>2695</c:v>
                </c:pt>
                <c:pt idx="540">
                  <c:v>2700</c:v>
                </c:pt>
                <c:pt idx="541">
                  <c:v>2705</c:v>
                </c:pt>
                <c:pt idx="542">
                  <c:v>2710</c:v>
                </c:pt>
                <c:pt idx="543">
                  <c:v>2715</c:v>
                </c:pt>
                <c:pt idx="544">
                  <c:v>2720</c:v>
                </c:pt>
                <c:pt idx="545">
                  <c:v>2725</c:v>
                </c:pt>
                <c:pt idx="546">
                  <c:v>2730</c:v>
                </c:pt>
                <c:pt idx="547">
                  <c:v>2735</c:v>
                </c:pt>
                <c:pt idx="548">
                  <c:v>2740</c:v>
                </c:pt>
                <c:pt idx="549">
                  <c:v>2745</c:v>
                </c:pt>
                <c:pt idx="550">
                  <c:v>2750</c:v>
                </c:pt>
                <c:pt idx="551">
                  <c:v>2755</c:v>
                </c:pt>
                <c:pt idx="552">
                  <c:v>2760</c:v>
                </c:pt>
                <c:pt idx="553">
                  <c:v>2765</c:v>
                </c:pt>
                <c:pt idx="554">
                  <c:v>2770</c:v>
                </c:pt>
                <c:pt idx="555">
                  <c:v>2775</c:v>
                </c:pt>
                <c:pt idx="556">
                  <c:v>2780</c:v>
                </c:pt>
                <c:pt idx="557">
                  <c:v>2785</c:v>
                </c:pt>
                <c:pt idx="558">
                  <c:v>2790</c:v>
                </c:pt>
                <c:pt idx="559">
                  <c:v>2795</c:v>
                </c:pt>
                <c:pt idx="560">
                  <c:v>2800</c:v>
                </c:pt>
                <c:pt idx="561">
                  <c:v>2805</c:v>
                </c:pt>
                <c:pt idx="562">
                  <c:v>2810</c:v>
                </c:pt>
                <c:pt idx="563">
                  <c:v>2815</c:v>
                </c:pt>
                <c:pt idx="564">
                  <c:v>2820</c:v>
                </c:pt>
                <c:pt idx="565">
                  <c:v>2825</c:v>
                </c:pt>
                <c:pt idx="566">
                  <c:v>2830</c:v>
                </c:pt>
                <c:pt idx="567">
                  <c:v>2835</c:v>
                </c:pt>
                <c:pt idx="568">
                  <c:v>2840</c:v>
                </c:pt>
                <c:pt idx="569">
                  <c:v>2845</c:v>
                </c:pt>
                <c:pt idx="570">
                  <c:v>2850</c:v>
                </c:pt>
                <c:pt idx="571">
                  <c:v>2855</c:v>
                </c:pt>
                <c:pt idx="572">
                  <c:v>2860</c:v>
                </c:pt>
                <c:pt idx="573">
                  <c:v>2865</c:v>
                </c:pt>
                <c:pt idx="574">
                  <c:v>2870</c:v>
                </c:pt>
                <c:pt idx="575">
                  <c:v>2875</c:v>
                </c:pt>
                <c:pt idx="576">
                  <c:v>2880</c:v>
                </c:pt>
                <c:pt idx="577">
                  <c:v>2885</c:v>
                </c:pt>
                <c:pt idx="578">
                  <c:v>2890</c:v>
                </c:pt>
                <c:pt idx="579">
                  <c:v>2895</c:v>
                </c:pt>
                <c:pt idx="580">
                  <c:v>2900</c:v>
                </c:pt>
                <c:pt idx="581">
                  <c:v>2905</c:v>
                </c:pt>
                <c:pt idx="582">
                  <c:v>2910</c:v>
                </c:pt>
                <c:pt idx="583">
                  <c:v>2915</c:v>
                </c:pt>
                <c:pt idx="584">
                  <c:v>2920</c:v>
                </c:pt>
                <c:pt idx="585">
                  <c:v>2925</c:v>
                </c:pt>
                <c:pt idx="586">
                  <c:v>2930</c:v>
                </c:pt>
                <c:pt idx="587">
                  <c:v>2935</c:v>
                </c:pt>
                <c:pt idx="588">
                  <c:v>2940</c:v>
                </c:pt>
                <c:pt idx="589">
                  <c:v>2945</c:v>
                </c:pt>
                <c:pt idx="590">
                  <c:v>2950</c:v>
                </c:pt>
                <c:pt idx="591">
                  <c:v>2955</c:v>
                </c:pt>
                <c:pt idx="592">
                  <c:v>2960</c:v>
                </c:pt>
                <c:pt idx="593">
                  <c:v>2965</c:v>
                </c:pt>
                <c:pt idx="594">
                  <c:v>2970</c:v>
                </c:pt>
                <c:pt idx="595">
                  <c:v>2975</c:v>
                </c:pt>
                <c:pt idx="596">
                  <c:v>2980</c:v>
                </c:pt>
                <c:pt idx="597">
                  <c:v>2985</c:v>
                </c:pt>
                <c:pt idx="598">
                  <c:v>2990</c:v>
                </c:pt>
                <c:pt idx="599">
                  <c:v>2995</c:v>
                </c:pt>
                <c:pt idx="600">
                  <c:v>3000</c:v>
                </c:pt>
                <c:pt idx="601">
                  <c:v>3005</c:v>
                </c:pt>
                <c:pt idx="602">
                  <c:v>3010</c:v>
                </c:pt>
                <c:pt idx="603">
                  <c:v>3015</c:v>
                </c:pt>
                <c:pt idx="604">
                  <c:v>3020</c:v>
                </c:pt>
                <c:pt idx="605">
                  <c:v>3025</c:v>
                </c:pt>
                <c:pt idx="606">
                  <c:v>3030</c:v>
                </c:pt>
                <c:pt idx="607">
                  <c:v>3035</c:v>
                </c:pt>
                <c:pt idx="608">
                  <c:v>3040</c:v>
                </c:pt>
                <c:pt idx="609">
                  <c:v>3045</c:v>
                </c:pt>
                <c:pt idx="610">
                  <c:v>3050</c:v>
                </c:pt>
                <c:pt idx="611">
                  <c:v>3055</c:v>
                </c:pt>
                <c:pt idx="612">
                  <c:v>3060</c:v>
                </c:pt>
                <c:pt idx="613">
                  <c:v>3065</c:v>
                </c:pt>
                <c:pt idx="614">
                  <c:v>3070</c:v>
                </c:pt>
                <c:pt idx="615">
                  <c:v>3075</c:v>
                </c:pt>
                <c:pt idx="616">
                  <c:v>3080</c:v>
                </c:pt>
                <c:pt idx="617">
                  <c:v>3085</c:v>
                </c:pt>
                <c:pt idx="618">
                  <c:v>3090</c:v>
                </c:pt>
                <c:pt idx="619">
                  <c:v>3095</c:v>
                </c:pt>
                <c:pt idx="620">
                  <c:v>3100</c:v>
                </c:pt>
                <c:pt idx="621">
                  <c:v>3105</c:v>
                </c:pt>
                <c:pt idx="622">
                  <c:v>3110</c:v>
                </c:pt>
                <c:pt idx="623">
                  <c:v>3115</c:v>
                </c:pt>
                <c:pt idx="624">
                  <c:v>3120</c:v>
                </c:pt>
                <c:pt idx="625">
                  <c:v>3125</c:v>
                </c:pt>
                <c:pt idx="626">
                  <c:v>3130</c:v>
                </c:pt>
                <c:pt idx="627">
                  <c:v>3135</c:v>
                </c:pt>
                <c:pt idx="628">
                  <c:v>3140</c:v>
                </c:pt>
                <c:pt idx="629">
                  <c:v>3145</c:v>
                </c:pt>
                <c:pt idx="630">
                  <c:v>3150</c:v>
                </c:pt>
                <c:pt idx="631">
                  <c:v>3155</c:v>
                </c:pt>
                <c:pt idx="632">
                  <c:v>3160</c:v>
                </c:pt>
                <c:pt idx="633">
                  <c:v>3165</c:v>
                </c:pt>
                <c:pt idx="634">
                  <c:v>3170</c:v>
                </c:pt>
                <c:pt idx="635">
                  <c:v>3175</c:v>
                </c:pt>
                <c:pt idx="636">
                  <c:v>3180</c:v>
                </c:pt>
                <c:pt idx="637">
                  <c:v>3185</c:v>
                </c:pt>
                <c:pt idx="638">
                  <c:v>3190</c:v>
                </c:pt>
                <c:pt idx="639">
                  <c:v>3195</c:v>
                </c:pt>
                <c:pt idx="640">
                  <c:v>3200</c:v>
                </c:pt>
                <c:pt idx="641">
                  <c:v>3205</c:v>
                </c:pt>
                <c:pt idx="642">
                  <c:v>3210</c:v>
                </c:pt>
                <c:pt idx="643">
                  <c:v>3215</c:v>
                </c:pt>
                <c:pt idx="644">
                  <c:v>3220</c:v>
                </c:pt>
                <c:pt idx="645">
                  <c:v>3225</c:v>
                </c:pt>
                <c:pt idx="646">
                  <c:v>3230</c:v>
                </c:pt>
                <c:pt idx="647">
                  <c:v>3235</c:v>
                </c:pt>
                <c:pt idx="648">
                  <c:v>3240</c:v>
                </c:pt>
                <c:pt idx="649">
                  <c:v>3245</c:v>
                </c:pt>
                <c:pt idx="650">
                  <c:v>3250</c:v>
                </c:pt>
                <c:pt idx="651">
                  <c:v>3255</c:v>
                </c:pt>
                <c:pt idx="652">
                  <c:v>3260</c:v>
                </c:pt>
                <c:pt idx="653">
                  <c:v>3265</c:v>
                </c:pt>
                <c:pt idx="654">
                  <c:v>3270</c:v>
                </c:pt>
                <c:pt idx="655">
                  <c:v>3275</c:v>
                </c:pt>
                <c:pt idx="656">
                  <c:v>3280</c:v>
                </c:pt>
                <c:pt idx="657">
                  <c:v>3285</c:v>
                </c:pt>
                <c:pt idx="658">
                  <c:v>3290</c:v>
                </c:pt>
                <c:pt idx="659">
                  <c:v>3295</c:v>
                </c:pt>
                <c:pt idx="660">
                  <c:v>3300</c:v>
                </c:pt>
                <c:pt idx="661">
                  <c:v>3305</c:v>
                </c:pt>
                <c:pt idx="662">
                  <c:v>3310</c:v>
                </c:pt>
                <c:pt idx="663">
                  <c:v>3315</c:v>
                </c:pt>
                <c:pt idx="664">
                  <c:v>3320</c:v>
                </c:pt>
                <c:pt idx="665">
                  <c:v>3325</c:v>
                </c:pt>
                <c:pt idx="666">
                  <c:v>3330</c:v>
                </c:pt>
                <c:pt idx="667">
                  <c:v>3335</c:v>
                </c:pt>
                <c:pt idx="668">
                  <c:v>3340</c:v>
                </c:pt>
                <c:pt idx="669">
                  <c:v>3345</c:v>
                </c:pt>
                <c:pt idx="670">
                  <c:v>3350</c:v>
                </c:pt>
                <c:pt idx="671">
                  <c:v>3355</c:v>
                </c:pt>
                <c:pt idx="672">
                  <c:v>3360</c:v>
                </c:pt>
                <c:pt idx="673">
                  <c:v>3365</c:v>
                </c:pt>
                <c:pt idx="674">
                  <c:v>3370</c:v>
                </c:pt>
                <c:pt idx="675">
                  <c:v>3375</c:v>
                </c:pt>
                <c:pt idx="676">
                  <c:v>3380</c:v>
                </c:pt>
                <c:pt idx="677">
                  <c:v>3385</c:v>
                </c:pt>
                <c:pt idx="678">
                  <c:v>3390</c:v>
                </c:pt>
                <c:pt idx="679">
                  <c:v>3395</c:v>
                </c:pt>
                <c:pt idx="680">
                  <c:v>3400</c:v>
                </c:pt>
                <c:pt idx="681">
                  <c:v>3405</c:v>
                </c:pt>
                <c:pt idx="682">
                  <c:v>3410</c:v>
                </c:pt>
                <c:pt idx="683">
                  <c:v>3415</c:v>
                </c:pt>
                <c:pt idx="684">
                  <c:v>3420</c:v>
                </c:pt>
                <c:pt idx="685">
                  <c:v>3425</c:v>
                </c:pt>
                <c:pt idx="686">
                  <c:v>3430</c:v>
                </c:pt>
                <c:pt idx="687">
                  <c:v>3435</c:v>
                </c:pt>
                <c:pt idx="688">
                  <c:v>3440</c:v>
                </c:pt>
                <c:pt idx="689">
                  <c:v>3445</c:v>
                </c:pt>
                <c:pt idx="690">
                  <c:v>3450</c:v>
                </c:pt>
                <c:pt idx="691">
                  <c:v>3455</c:v>
                </c:pt>
                <c:pt idx="692">
                  <c:v>3460</c:v>
                </c:pt>
                <c:pt idx="693">
                  <c:v>3465</c:v>
                </c:pt>
                <c:pt idx="694">
                  <c:v>3470</c:v>
                </c:pt>
                <c:pt idx="695">
                  <c:v>3475</c:v>
                </c:pt>
                <c:pt idx="696">
                  <c:v>3480</c:v>
                </c:pt>
                <c:pt idx="697">
                  <c:v>3485</c:v>
                </c:pt>
                <c:pt idx="698">
                  <c:v>3490</c:v>
                </c:pt>
                <c:pt idx="699">
                  <c:v>3495</c:v>
                </c:pt>
                <c:pt idx="700">
                  <c:v>3500</c:v>
                </c:pt>
                <c:pt idx="701">
                  <c:v>3505</c:v>
                </c:pt>
                <c:pt idx="702">
                  <c:v>3510</c:v>
                </c:pt>
                <c:pt idx="703">
                  <c:v>3515</c:v>
                </c:pt>
                <c:pt idx="704">
                  <c:v>3520</c:v>
                </c:pt>
                <c:pt idx="705">
                  <c:v>3525</c:v>
                </c:pt>
                <c:pt idx="706">
                  <c:v>3530</c:v>
                </c:pt>
                <c:pt idx="707">
                  <c:v>3535</c:v>
                </c:pt>
                <c:pt idx="708">
                  <c:v>3540</c:v>
                </c:pt>
                <c:pt idx="709">
                  <c:v>3545</c:v>
                </c:pt>
                <c:pt idx="710">
                  <c:v>3550</c:v>
                </c:pt>
                <c:pt idx="711">
                  <c:v>3555</c:v>
                </c:pt>
                <c:pt idx="712">
                  <c:v>3560</c:v>
                </c:pt>
                <c:pt idx="713">
                  <c:v>3565</c:v>
                </c:pt>
                <c:pt idx="714">
                  <c:v>3570</c:v>
                </c:pt>
                <c:pt idx="715">
                  <c:v>3575</c:v>
                </c:pt>
                <c:pt idx="716">
                  <c:v>3580</c:v>
                </c:pt>
                <c:pt idx="717">
                  <c:v>3585</c:v>
                </c:pt>
                <c:pt idx="718">
                  <c:v>3590</c:v>
                </c:pt>
                <c:pt idx="719">
                  <c:v>3595</c:v>
                </c:pt>
                <c:pt idx="720">
                  <c:v>3600</c:v>
                </c:pt>
                <c:pt idx="721">
                  <c:v>3605</c:v>
                </c:pt>
                <c:pt idx="722">
                  <c:v>3610</c:v>
                </c:pt>
                <c:pt idx="723">
                  <c:v>3615</c:v>
                </c:pt>
                <c:pt idx="724">
                  <c:v>3620</c:v>
                </c:pt>
                <c:pt idx="725">
                  <c:v>3625</c:v>
                </c:pt>
                <c:pt idx="726">
                  <c:v>3630</c:v>
                </c:pt>
                <c:pt idx="727">
                  <c:v>3635</c:v>
                </c:pt>
                <c:pt idx="728">
                  <c:v>3640</c:v>
                </c:pt>
                <c:pt idx="729">
                  <c:v>3645</c:v>
                </c:pt>
                <c:pt idx="730">
                  <c:v>3650</c:v>
                </c:pt>
                <c:pt idx="731">
                  <c:v>3655</c:v>
                </c:pt>
                <c:pt idx="732">
                  <c:v>3660</c:v>
                </c:pt>
                <c:pt idx="733">
                  <c:v>3665</c:v>
                </c:pt>
                <c:pt idx="734">
                  <c:v>3670</c:v>
                </c:pt>
                <c:pt idx="735">
                  <c:v>3675</c:v>
                </c:pt>
                <c:pt idx="736">
                  <c:v>3680</c:v>
                </c:pt>
                <c:pt idx="737">
                  <c:v>3685</c:v>
                </c:pt>
                <c:pt idx="738">
                  <c:v>3690</c:v>
                </c:pt>
                <c:pt idx="739">
                  <c:v>3695</c:v>
                </c:pt>
                <c:pt idx="740">
                  <c:v>3700</c:v>
                </c:pt>
                <c:pt idx="741">
                  <c:v>3705</c:v>
                </c:pt>
                <c:pt idx="742">
                  <c:v>3710</c:v>
                </c:pt>
                <c:pt idx="743">
                  <c:v>3715</c:v>
                </c:pt>
                <c:pt idx="744">
                  <c:v>3720</c:v>
                </c:pt>
                <c:pt idx="745">
                  <c:v>3725</c:v>
                </c:pt>
                <c:pt idx="746">
                  <c:v>3730</c:v>
                </c:pt>
                <c:pt idx="747">
                  <c:v>3735</c:v>
                </c:pt>
                <c:pt idx="748">
                  <c:v>3740</c:v>
                </c:pt>
                <c:pt idx="749">
                  <c:v>3745</c:v>
                </c:pt>
                <c:pt idx="750">
                  <c:v>3750</c:v>
                </c:pt>
                <c:pt idx="751">
                  <c:v>3755</c:v>
                </c:pt>
                <c:pt idx="752">
                  <c:v>3760</c:v>
                </c:pt>
                <c:pt idx="753">
                  <c:v>3765</c:v>
                </c:pt>
                <c:pt idx="754">
                  <c:v>3770</c:v>
                </c:pt>
                <c:pt idx="755">
                  <c:v>3775</c:v>
                </c:pt>
                <c:pt idx="756">
                  <c:v>3780</c:v>
                </c:pt>
                <c:pt idx="757">
                  <c:v>3785</c:v>
                </c:pt>
                <c:pt idx="758">
                  <c:v>3790</c:v>
                </c:pt>
                <c:pt idx="759">
                  <c:v>3795</c:v>
                </c:pt>
                <c:pt idx="760">
                  <c:v>3800</c:v>
                </c:pt>
                <c:pt idx="761">
                  <c:v>3805</c:v>
                </c:pt>
                <c:pt idx="762">
                  <c:v>3810</c:v>
                </c:pt>
                <c:pt idx="763">
                  <c:v>3815</c:v>
                </c:pt>
                <c:pt idx="764">
                  <c:v>3820</c:v>
                </c:pt>
                <c:pt idx="765">
                  <c:v>3825</c:v>
                </c:pt>
                <c:pt idx="766">
                  <c:v>3830</c:v>
                </c:pt>
                <c:pt idx="767">
                  <c:v>3835</c:v>
                </c:pt>
                <c:pt idx="768">
                  <c:v>3840</c:v>
                </c:pt>
                <c:pt idx="769">
                  <c:v>3845</c:v>
                </c:pt>
                <c:pt idx="770">
                  <c:v>3850</c:v>
                </c:pt>
                <c:pt idx="771">
                  <c:v>3855</c:v>
                </c:pt>
                <c:pt idx="772">
                  <c:v>3860</c:v>
                </c:pt>
                <c:pt idx="773">
                  <c:v>3865</c:v>
                </c:pt>
                <c:pt idx="774">
                  <c:v>3870</c:v>
                </c:pt>
                <c:pt idx="775">
                  <c:v>3875</c:v>
                </c:pt>
                <c:pt idx="776">
                  <c:v>3880</c:v>
                </c:pt>
                <c:pt idx="777">
                  <c:v>3885</c:v>
                </c:pt>
                <c:pt idx="778">
                  <c:v>3890</c:v>
                </c:pt>
                <c:pt idx="779">
                  <c:v>3895</c:v>
                </c:pt>
                <c:pt idx="780">
                  <c:v>3900</c:v>
                </c:pt>
                <c:pt idx="781">
                  <c:v>3905</c:v>
                </c:pt>
                <c:pt idx="782">
                  <c:v>3910</c:v>
                </c:pt>
                <c:pt idx="783">
                  <c:v>3915</c:v>
                </c:pt>
                <c:pt idx="784">
                  <c:v>3920</c:v>
                </c:pt>
                <c:pt idx="785">
                  <c:v>3925</c:v>
                </c:pt>
                <c:pt idx="786">
                  <c:v>3930</c:v>
                </c:pt>
                <c:pt idx="787">
                  <c:v>3935</c:v>
                </c:pt>
                <c:pt idx="788">
                  <c:v>3940</c:v>
                </c:pt>
                <c:pt idx="789">
                  <c:v>3945</c:v>
                </c:pt>
                <c:pt idx="790">
                  <c:v>3950</c:v>
                </c:pt>
                <c:pt idx="791">
                  <c:v>3955</c:v>
                </c:pt>
                <c:pt idx="792">
                  <c:v>3960</c:v>
                </c:pt>
                <c:pt idx="793">
                  <c:v>3965</c:v>
                </c:pt>
                <c:pt idx="794">
                  <c:v>3970</c:v>
                </c:pt>
                <c:pt idx="795">
                  <c:v>3975</c:v>
                </c:pt>
                <c:pt idx="796">
                  <c:v>3980</c:v>
                </c:pt>
                <c:pt idx="797">
                  <c:v>3985</c:v>
                </c:pt>
                <c:pt idx="798">
                  <c:v>3990</c:v>
                </c:pt>
                <c:pt idx="799">
                  <c:v>3995</c:v>
                </c:pt>
                <c:pt idx="800">
                  <c:v>4000</c:v>
                </c:pt>
                <c:pt idx="801">
                  <c:v>4005</c:v>
                </c:pt>
                <c:pt idx="802">
                  <c:v>4010</c:v>
                </c:pt>
                <c:pt idx="803">
                  <c:v>4015</c:v>
                </c:pt>
                <c:pt idx="804">
                  <c:v>4020</c:v>
                </c:pt>
                <c:pt idx="805">
                  <c:v>4025</c:v>
                </c:pt>
                <c:pt idx="806">
                  <c:v>4030</c:v>
                </c:pt>
                <c:pt idx="807">
                  <c:v>4035</c:v>
                </c:pt>
                <c:pt idx="808">
                  <c:v>4040</c:v>
                </c:pt>
                <c:pt idx="809">
                  <c:v>4045</c:v>
                </c:pt>
                <c:pt idx="810">
                  <c:v>4050</c:v>
                </c:pt>
                <c:pt idx="811">
                  <c:v>4055</c:v>
                </c:pt>
                <c:pt idx="812">
                  <c:v>4060</c:v>
                </c:pt>
                <c:pt idx="813">
                  <c:v>4065</c:v>
                </c:pt>
                <c:pt idx="814">
                  <c:v>4070</c:v>
                </c:pt>
                <c:pt idx="815">
                  <c:v>4075</c:v>
                </c:pt>
                <c:pt idx="816">
                  <c:v>4080</c:v>
                </c:pt>
                <c:pt idx="817">
                  <c:v>4085</c:v>
                </c:pt>
                <c:pt idx="818">
                  <c:v>4090</c:v>
                </c:pt>
                <c:pt idx="819">
                  <c:v>4095</c:v>
                </c:pt>
                <c:pt idx="820">
                  <c:v>4100</c:v>
                </c:pt>
                <c:pt idx="821">
                  <c:v>4105</c:v>
                </c:pt>
                <c:pt idx="822">
                  <c:v>4110</c:v>
                </c:pt>
                <c:pt idx="823">
                  <c:v>4115</c:v>
                </c:pt>
                <c:pt idx="824">
                  <c:v>4120</c:v>
                </c:pt>
                <c:pt idx="825">
                  <c:v>4125</c:v>
                </c:pt>
                <c:pt idx="826">
                  <c:v>4130</c:v>
                </c:pt>
                <c:pt idx="827">
                  <c:v>4135</c:v>
                </c:pt>
                <c:pt idx="828">
                  <c:v>4140</c:v>
                </c:pt>
                <c:pt idx="829">
                  <c:v>4145</c:v>
                </c:pt>
                <c:pt idx="830">
                  <c:v>4150</c:v>
                </c:pt>
                <c:pt idx="831">
                  <c:v>4155</c:v>
                </c:pt>
                <c:pt idx="832">
                  <c:v>4160</c:v>
                </c:pt>
                <c:pt idx="833">
                  <c:v>4165</c:v>
                </c:pt>
                <c:pt idx="834">
                  <c:v>4170</c:v>
                </c:pt>
                <c:pt idx="835">
                  <c:v>4175</c:v>
                </c:pt>
                <c:pt idx="836">
                  <c:v>4180</c:v>
                </c:pt>
                <c:pt idx="837">
                  <c:v>4185</c:v>
                </c:pt>
                <c:pt idx="838">
                  <c:v>4190</c:v>
                </c:pt>
                <c:pt idx="839">
                  <c:v>4195</c:v>
                </c:pt>
                <c:pt idx="840">
                  <c:v>4200</c:v>
                </c:pt>
                <c:pt idx="841">
                  <c:v>4205</c:v>
                </c:pt>
                <c:pt idx="842">
                  <c:v>4210</c:v>
                </c:pt>
                <c:pt idx="843">
                  <c:v>4215</c:v>
                </c:pt>
                <c:pt idx="844">
                  <c:v>4220</c:v>
                </c:pt>
                <c:pt idx="845">
                  <c:v>4225</c:v>
                </c:pt>
                <c:pt idx="846">
                  <c:v>4230</c:v>
                </c:pt>
                <c:pt idx="847">
                  <c:v>4235</c:v>
                </c:pt>
                <c:pt idx="848">
                  <c:v>4240</c:v>
                </c:pt>
                <c:pt idx="849">
                  <c:v>4245</c:v>
                </c:pt>
                <c:pt idx="850">
                  <c:v>4250</c:v>
                </c:pt>
                <c:pt idx="851">
                  <c:v>4255</c:v>
                </c:pt>
                <c:pt idx="852">
                  <c:v>4260</c:v>
                </c:pt>
                <c:pt idx="853">
                  <c:v>4265</c:v>
                </c:pt>
                <c:pt idx="854">
                  <c:v>4270</c:v>
                </c:pt>
                <c:pt idx="855">
                  <c:v>4275</c:v>
                </c:pt>
                <c:pt idx="856">
                  <c:v>4280</c:v>
                </c:pt>
                <c:pt idx="857">
                  <c:v>4285</c:v>
                </c:pt>
                <c:pt idx="858">
                  <c:v>4290</c:v>
                </c:pt>
                <c:pt idx="859">
                  <c:v>4295</c:v>
                </c:pt>
                <c:pt idx="860">
                  <c:v>4300</c:v>
                </c:pt>
                <c:pt idx="861">
                  <c:v>4305</c:v>
                </c:pt>
                <c:pt idx="862">
                  <c:v>4310</c:v>
                </c:pt>
                <c:pt idx="863">
                  <c:v>4315</c:v>
                </c:pt>
                <c:pt idx="864">
                  <c:v>4320</c:v>
                </c:pt>
                <c:pt idx="865">
                  <c:v>4325</c:v>
                </c:pt>
                <c:pt idx="866">
                  <c:v>4330</c:v>
                </c:pt>
                <c:pt idx="867">
                  <c:v>4335</c:v>
                </c:pt>
                <c:pt idx="868">
                  <c:v>4340</c:v>
                </c:pt>
                <c:pt idx="869">
                  <c:v>4345</c:v>
                </c:pt>
                <c:pt idx="870">
                  <c:v>4350</c:v>
                </c:pt>
                <c:pt idx="871">
                  <c:v>4355</c:v>
                </c:pt>
                <c:pt idx="872">
                  <c:v>4360</c:v>
                </c:pt>
                <c:pt idx="873">
                  <c:v>4365</c:v>
                </c:pt>
                <c:pt idx="874">
                  <c:v>4370</c:v>
                </c:pt>
                <c:pt idx="875">
                  <c:v>4375</c:v>
                </c:pt>
                <c:pt idx="876">
                  <c:v>4380</c:v>
                </c:pt>
                <c:pt idx="877">
                  <c:v>4385</c:v>
                </c:pt>
                <c:pt idx="878">
                  <c:v>4390</c:v>
                </c:pt>
                <c:pt idx="879">
                  <c:v>4395</c:v>
                </c:pt>
                <c:pt idx="880">
                  <c:v>4400</c:v>
                </c:pt>
                <c:pt idx="881">
                  <c:v>4405</c:v>
                </c:pt>
                <c:pt idx="882">
                  <c:v>4410</c:v>
                </c:pt>
                <c:pt idx="883">
                  <c:v>4415</c:v>
                </c:pt>
                <c:pt idx="884">
                  <c:v>4420</c:v>
                </c:pt>
                <c:pt idx="885">
                  <c:v>4425</c:v>
                </c:pt>
                <c:pt idx="886">
                  <c:v>4430</c:v>
                </c:pt>
                <c:pt idx="887">
                  <c:v>4435</c:v>
                </c:pt>
                <c:pt idx="888">
                  <c:v>4440</c:v>
                </c:pt>
                <c:pt idx="889">
                  <c:v>4445</c:v>
                </c:pt>
                <c:pt idx="890">
                  <c:v>4450</c:v>
                </c:pt>
                <c:pt idx="891">
                  <c:v>4455</c:v>
                </c:pt>
                <c:pt idx="892">
                  <c:v>4460</c:v>
                </c:pt>
                <c:pt idx="893">
                  <c:v>4465</c:v>
                </c:pt>
                <c:pt idx="894">
                  <c:v>4470</c:v>
                </c:pt>
                <c:pt idx="895">
                  <c:v>4475</c:v>
                </c:pt>
                <c:pt idx="896">
                  <c:v>4480</c:v>
                </c:pt>
                <c:pt idx="897">
                  <c:v>4485</c:v>
                </c:pt>
                <c:pt idx="898">
                  <c:v>4490</c:v>
                </c:pt>
                <c:pt idx="899">
                  <c:v>4495</c:v>
                </c:pt>
                <c:pt idx="900">
                  <c:v>4500</c:v>
                </c:pt>
                <c:pt idx="901">
                  <c:v>4505</c:v>
                </c:pt>
                <c:pt idx="902">
                  <c:v>4510</c:v>
                </c:pt>
                <c:pt idx="903">
                  <c:v>4515</c:v>
                </c:pt>
                <c:pt idx="904">
                  <c:v>4520</c:v>
                </c:pt>
                <c:pt idx="905">
                  <c:v>4525</c:v>
                </c:pt>
                <c:pt idx="906">
                  <c:v>4530</c:v>
                </c:pt>
                <c:pt idx="907">
                  <c:v>4535</c:v>
                </c:pt>
                <c:pt idx="908">
                  <c:v>4540</c:v>
                </c:pt>
                <c:pt idx="909">
                  <c:v>4545</c:v>
                </c:pt>
                <c:pt idx="910">
                  <c:v>4550</c:v>
                </c:pt>
                <c:pt idx="911">
                  <c:v>4555</c:v>
                </c:pt>
                <c:pt idx="912">
                  <c:v>4560</c:v>
                </c:pt>
                <c:pt idx="913">
                  <c:v>4565</c:v>
                </c:pt>
                <c:pt idx="914">
                  <c:v>4570</c:v>
                </c:pt>
                <c:pt idx="915">
                  <c:v>4575</c:v>
                </c:pt>
                <c:pt idx="916">
                  <c:v>4580</c:v>
                </c:pt>
                <c:pt idx="917">
                  <c:v>4585</c:v>
                </c:pt>
                <c:pt idx="918">
                  <c:v>4590</c:v>
                </c:pt>
                <c:pt idx="919">
                  <c:v>4595</c:v>
                </c:pt>
                <c:pt idx="920">
                  <c:v>4600</c:v>
                </c:pt>
                <c:pt idx="921">
                  <c:v>4605</c:v>
                </c:pt>
                <c:pt idx="922">
                  <c:v>4610</c:v>
                </c:pt>
                <c:pt idx="923">
                  <c:v>4615</c:v>
                </c:pt>
                <c:pt idx="924">
                  <c:v>4620</c:v>
                </c:pt>
                <c:pt idx="925">
                  <c:v>4625</c:v>
                </c:pt>
                <c:pt idx="926">
                  <c:v>4630</c:v>
                </c:pt>
                <c:pt idx="927">
                  <c:v>4635</c:v>
                </c:pt>
                <c:pt idx="928">
                  <c:v>4640</c:v>
                </c:pt>
                <c:pt idx="929">
                  <c:v>4645</c:v>
                </c:pt>
                <c:pt idx="930">
                  <c:v>4650</c:v>
                </c:pt>
                <c:pt idx="931">
                  <c:v>4655</c:v>
                </c:pt>
                <c:pt idx="932">
                  <c:v>4660</c:v>
                </c:pt>
                <c:pt idx="933">
                  <c:v>4665</c:v>
                </c:pt>
                <c:pt idx="934">
                  <c:v>4670</c:v>
                </c:pt>
                <c:pt idx="935">
                  <c:v>4675</c:v>
                </c:pt>
                <c:pt idx="936">
                  <c:v>4680</c:v>
                </c:pt>
                <c:pt idx="937">
                  <c:v>4685</c:v>
                </c:pt>
                <c:pt idx="938">
                  <c:v>4690</c:v>
                </c:pt>
                <c:pt idx="939">
                  <c:v>4695</c:v>
                </c:pt>
                <c:pt idx="940">
                  <c:v>4700</c:v>
                </c:pt>
                <c:pt idx="941">
                  <c:v>4705</c:v>
                </c:pt>
                <c:pt idx="942">
                  <c:v>4710</c:v>
                </c:pt>
                <c:pt idx="943">
                  <c:v>4715</c:v>
                </c:pt>
                <c:pt idx="944">
                  <c:v>4720</c:v>
                </c:pt>
                <c:pt idx="945">
                  <c:v>4725</c:v>
                </c:pt>
                <c:pt idx="946">
                  <c:v>4730</c:v>
                </c:pt>
                <c:pt idx="947">
                  <c:v>4735</c:v>
                </c:pt>
                <c:pt idx="948">
                  <c:v>4740</c:v>
                </c:pt>
                <c:pt idx="949">
                  <c:v>4745</c:v>
                </c:pt>
                <c:pt idx="950">
                  <c:v>4750</c:v>
                </c:pt>
                <c:pt idx="951">
                  <c:v>4755</c:v>
                </c:pt>
                <c:pt idx="952">
                  <c:v>4760</c:v>
                </c:pt>
                <c:pt idx="953">
                  <c:v>4765</c:v>
                </c:pt>
                <c:pt idx="954">
                  <c:v>4770</c:v>
                </c:pt>
                <c:pt idx="955">
                  <c:v>4775</c:v>
                </c:pt>
                <c:pt idx="956">
                  <c:v>4780</c:v>
                </c:pt>
                <c:pt idx="957">
                  <c:v>4785</c:v>
                </c:pt>
                <c:pt idx="958">
                  <c:v>4790</c:v>
                </c:pt>
                <c:pt idx="959">
                  <c:v>4795</c:v>
                </c:pt>
                <c:pt idx="960">
                  <c:v>4800</c:v>
                </c:pt>
                <c:pt idx="961">
                  <c:v>4805</c:v>
                </c:pt>
                <c:pt idx="962">
                  <c:v>4810</c:v>
                </c:pt>
                <c:pt idx="963">
                  <c:v>4815</c:v>
                </c:pt>
                <c:pt idx="964">
                  <c:v>4820</c:v>
                </c:pt>
                <c:pt idx="965">
                  <c:v>4825</c:v>
                </c:pt>
                <c:pt idx="966">
                  <c:v>4830</c:v>
                </c:pt>
                <c:pt idx="967">
                  <c:v>4835</c:v>
                </c:pt>
                <c:pt idx="968">
                  <c:v>4840</c:v>
                </c:pt>
                <c:pt idx="969">
                  <c:v>4845</c:v>
                </c:pt>
                <c:pt idx="970">
                  <c:v>4850</c:v>
                </c:pt>
                <c:pt idx="971">
                  <c:v>4855</c:v>
                </c:pt>
                <c:pt idx="972">
                  <c:v>4860</c:v>
                </c:pt>
                <c:pt idx="973">
                  <c:v>4865</c:v>
                </c:pt>
                <c:pt idx="974">
                  <c:v>4870</c:v>
                </c:pt>
                <c:pt idx="975">
                  <c:v>4875</c:v>
                </c:pt>
                <c:pt idx="976">
                  <c:v>4880</c:v>
                </c:pt>
                <c:pt idx="977">
                  <c:v>4885</c:v>
                </c:pt>
                <c:pt idx="978">
                  <c:v>4890</c:v>
                </c:pt>
                <c:pt idx="979">
                  <c:v>4895</c:v>
                </c:pt>
                <c:pt idx="980">
                  <c:v>4900</c:v>
                </c:pt>
                <c:pt idx="981">
                  <c:v>4905</c:v>
                </c:pt>
                <c:pt idx="982">
                  <c:v>4910</c:v>
                </c:pt>
                <c:pt idx="983">
                  <c:v>4915</c:v>
                </c:pt>
                <c:pt idx="984">
                  <c:v>4920</c:v>
                </c:pt>
                <c:pt idx="985">
                  <c:v>4925</c:v>
                </c:pt>
                <c:pt idx="986">
                  <c:v>4930</c:v>
                </c:pt>
                <c:pt idx="987">
                  <c:v>4935</c:v>
                </c:pt>
                <c:pt idx="988">
                  <c:v>4940</c:v>
                </c:pt>
                <c:pt idx="989">
                  <c:v>4945</c:v>
                </c:pt>
                <c:pt idx="990">
                  <c:v>4950</c:v>
                </c:pt>
                <c:pt idx="991">
                  <c:v>4955</c:v>
                </c:pt>
                <c:pt idx="992">
                  <c:v>4960</c:v>
                </c:pt>
                <c:pt idx="993">
                  <c:v>4965</c:v>
                </c:pt>
                <c:pt idx="994">
                  <c:v>4970</c:v>
                </c:pt>
                <c:pt idx="995">
                  <c:v>4975</c:v>
                </c:pt>
                <c:pt idx="996">
                  <c:v>4980</c:v>
                </c:pt>
                <c:pt idx="997">
                  <c:v>4985</c:v>
                </c:pt>
                <c:pt idx="998">
                  <c:v>4990</c:v>
                </c:pt>
                <c:pt idx="999">
                  <c:v>4995</c:v>
                </c:pt>
                <c:pt idx="1000">
                  <c:v>5000</c:v>
                </c:pt>
              </c:numCache>
            </c:numRef>
          </c:xVal>
          <c:yVal>
            <c:numRef>
              <c:f>Obliczenia!$C$2:$C$1002</c:f>
              <c:numCache>
                <c:ptCount val="1001"/>
                <c:pt idx="0">
                  <c:v>0</c:v>
                </c:pt>
                <c:pt idx="1">
                  <c:v>1.2774386558004158E-08</c:v>
                </c:pt>
                <c:pt idx="2">
                  <c:v>5.109612258842832E-08</c:v>
                </c:pt>
                <c:pt idx="3">
                  <c:v>1.1496093735882906E-07</c:v>
                </c:pt>
                <c:pt idx="4">
                  <c:v>2.0436171364283798E-07</c:v>
                </c:pt>
                <c:pt idx="5">
                  <c:v>3.1928848871159737E-07</c:v>
                </c:pt>
                <c:pt idx="6">
                  <c:v>4.597284557215296E-07</c:v>
                </c:pt>
                <c:pt idx="7">
                  <c:v>6.256659654981993E-07</c:v>
                </c:pt>
                <c:pt idx="8">
                  <c:v>8.170825287159599E-07</c:v>
                </c:pt>
                <c:pt idx="9">
                  <c:v>1.0339568184730055E-06</c:v>
                </c:pt>
                <c:pt idx="10">
                  <c:v>1.276264673261384E-06</c:v>
                </c:pt>
                <c:pt idx="11">
                  <c:v>1.5439791003314524E-06</c:v>
                </c:pt>
                <c:pt idx="12">
                  <c:v>1.8370702794501983E-06</c:v>
                </c:pt>
                <c:pt idx="13">
                  <c:v>2.1555055670527692E-06</c:v>
                </c:pt>
                <c:pt idx="14">
                  <c:v>2.499249500786494E-06</c:v>
                </c:pt>
                <c:pt idx="15">
                  <c:v>2.868263804446609E-06</c:v>
                </c:pt>
                <c:pt idx="16">
                  <c:v>3.262507393302835E-06</c:v>
                </c:pt>
                <c:pt idx="17">
                  <c:v>3.6819363798158835E-06</c:v>
                </c:pt>
                <c:pt idx="18">
                  <c:v>4.126504079742889E-06</c:v>
                </c:pt>
                <c:pt idx="19">
                  <c:v>4.59616101863074E-06</c:v>
                </c:pt>
                <c:pt idx="20">
                  <c:v>5.090854938696155E-06</c:v>
                </c:pt>
                <c:pt idx="21">
                  <c:v>5.610530806091323E-06</c:v>
                </c:pt>
                <c:pt idx="22">
                  <c:v>6.155130818553859E-06</c:v>
                </c:pt>
                <c:pt idx="23">
                  <c:v>6.724594413439751E-06</c:v>
                </c:pt>
                <c:pt idx="24">
                  <c:v>7.318858276137889E-06</c:v>
                </c:pt>
                <c:pt idx="25">
                  <c:v>7.937856348864741E-06</c:v>
                </c:pt>
                <c:pt idx="26">
                  <c:v>8.58151983983767E-06</c:v>
                </c:pt>
                <c:pt idx="27">
                  <c:v>9.249777232825255E-06</c:v>
                </c:pt>
                <c:pt idx="28">
                  <c:v>9.94255429707303E-06</c:v>
                </c:pt>
                <c:pt idx="29">
                  <c:v>1.0659774097602883E-05</c:v>
                </c:pt>
                <c:pt idx="30">
                  <c:v>1.1401357005884338E-05</c:v>
                </c:pt>
                <c:pt idx="31">
                  <c:v>1.2167220710875922E-05</c:v>
                </c:pt>
                <c:pt idx="32">
                  <c:v>1.2957280230434657E-05</c:v>
                </c:pt>
                <c:pt idx="33">
                  <c:v>1.3771447923091736E-05</c:v>
                </c:pt>
                <c:pt idx="34">
                  <c:v>1.4609633500192358E-05</c:v>
                </c:pt>
                <c:pt idx="35">
                  <c:v>1.547174403839762E-05</c:v>
                </c:pt>
                <c:pt idx="36">
                  <c:v>1.6357683992546304E-05</c:v>
                </c:pt>
                <c:pt idx="37">
                  <c:v>1.7267355208874395E-05</c:v>
                </c:pt>
                <c:pt idx="38">
                  <c:v>1.8200656938589938E-05</c:v>
                </c:pt>
                <c:pt idx="39">
                  <c:v>1.9157485851801058E-05</c:v>
                </c:pt>
                <c:pt idx="40">
                  <c:v>2.0137736051794622E-05</c:v>
                </c:pt>
                <c:pt idx="41">
                  <c:v>2.1141299089663124E-05</c:v>
                </c:pt>
                <c:pt idx="42">
                  <c:v>2.2168063979277315E-05</c:v>
                </c:pt>
                <c:pt idx="43">
                  <c:v>2.3217917212601956E-05</c:v>
                </c:pt>
                <c:pt idx="44">
                  <c:v>2.4290742775352126E-05</c:v>
                </c:pt>
                <c:pt idx="45">
                  <c:v>2.5386422162987284E-05</c:v>
                </c:pt>
                <c:pt idx="46">
                  <c:v>2.6504834397040514E-05</c:v>
                </c:pt>
                <c:pt idx="47">
                  <c:v>2.7645856041779983E-05</c:v>
                </c:pt>
                <c:pt idx="48">
                  <c:v>2.880936122119991E-05</c:v>
                </c:pt>
                <c:pt idx="49">
                  <c:v>2.9995221636337965E-05</c:v>
                </c:pt>
                <c:pt idx="50">
                  <c:v>3.120330658291633E-05</c:v>
                </c:pt>
                <c:pt idx="51">
                  <c:v>3.2433482969303235E-05</c:v>
                </c:pt>
                <c:pt idx="52">
                  <c:v>3.368561533479203E-05</c:v>
                </c:pt>
                <c:pt idx="53">
                  <c:v>3.4959565868194596E-05</c:v>
                </c:pt>
                <c:pt idx="54">
                  <c:v>3.625519442674586E-05</c:v>
                </c:pt>
                <c:pt idx="55">
                  <c:v>3.7572358555316445E-05</c:v>
                </c:pt>
                <c:pt idx="56">
                  <c:v>3.8910913505929794E-05</c:v>
                </c:pt>
                <c:pt idx="57">
                  <c:v>4.027071225758084E-05</c:v>
                </c:pt>
                <c:pt idx="58">
                  <c:v>4.1651605536352524E-05</c:v>
                </c:pt>
                <c:pt idx="59">
                  <c:v>4.305344183582696E-05</c:v>
                </c:pt>
                <c:pt idx="60">
                  <c:v>4.447606743778765E-05</c:v>
                </c:pt>
                <c:pt idx="61">
                  <c:v>4.591932643320929E-05</c:v>
                </c:pt>
                <c:pt idx="62">
                  <c:v>4.7383060743531614E-05</c:v>
                </c:pt>
                <c:pt idx="63">
                  <c:v>4.886711014221357E-05</c:v>
                </c:pt>
                <c:pt idx="64">
                  <c:v>5.037131227656438E-05</c:v>
                </c:pt>
                <c:pt idx="65">
                  <c:v>5.1895502689847495E-05</c:v>
                </c:pt>
                <c:pt idx="66">
                  <c:v>5.3439514843654E-05</c:v>
                </c:pt>
                <c:pt idx="67">
                  <c:v>5.5003180140541456E-05</c:v>
                </c:pt>
                <c:pt idx="68">
                  <c:v>5.658632794693457E-05</c:v>
                </c:pt>
                <c:pt idx="69">
                  <c:v>5.818878561628356E-05</c:v>
                </c:pt>
                <c:pt idx="70">
                  <c:v>5.981037851247656E-05</c:v>
                </c:pt>
                <c:pt idx="71">
                  <c:v>6.145093003350197E-05</c:v>
                </c:pt>
                <c:pt idx="72">
                  <c:v>6.311026163535689E-05</c:v>
                </c:pt>
                <c:pt idx="73">
                  <c:v>6.478819285619742E-05</c:v>
                </c:pt>
                <c:pt idx="74">
                  <c:v>6.648454134072699E-05</c:v>
                </c:pt>
                <c:pt idx="75">
                  <c:v>6.819912286481854E-05</c:v>
                </c:pt>
                <c:pt idx="76">
                  <c:v>6.993175136036626E-05</c:v>
                </c:pt>
                <c:pt idx="77">
                  <c:v>7.168223894036312E-05</c:v>
                </c:pt>
                <c:pt idx="78">
                  <c:v>7.345039592419944E-05</c:v>
                </c:pt>
                <c:pt idx="79">
                  <c:v>7.523603086317887E-05</c:v>
                </c:pt>
                <c:pt idx="80">
                  <c:v>7.703895056624704E-05</c:v>
                </c:pt>
                <c:pt idx="81">
                  <c:v>7.88589601259288E-05</c:v>
                </c:pt>
                <c:pt idx="82">
                  <c:v>8.06958629444698E-05</c:v>
                </c:pt>
                <c:pt idx="83">
                  <c:v>8.254946076017775E-05</c:v>
                </c:pt>
                <c:pt idx="84">
                  <c:v>8.441955367395948E-05</c:v>
                </c:pt>
                <c:pt idx="85">
                  <c:v>8.630594017604874E-05</c:v>
                </c:pt>
                <c:pt idx="86">
                  <c:v>8.820841717292097E-05</c:v>
                </c:pt>
                <c:pt idx="87">
                  <c:v>9.012678001439008E-05</c:v>
                </c:pt>
                <c:pt idx="88">
                  <c:v>9.206082252088306E-05</c:v>
                </c:pt>
                <c:pt idx="89">
                  <c:v>9.401033701088766E-05</c:v>
                </c:pt>
                <c:pt idx="90">
                  <c:v>9.597511432856886E-05</c:v>
                </c:pt>
                <c:pt idx="91">
                  <c:v>9.795494387154939E-05</c:v>
                </c:pt>
                <c:pt idx="92">
                  <c:v>9.994961361884992E-05</c:v>
                </c:pt>
                <c:pt idx="93">
                  <c:v>0.00010195891015898379</c:v>
                </c:pt>
                <c:pt idx="94">
                  <c:v>0.00010398261871820267</c:v>
                </c:pt>
                <c:pt idx="95">
                  <c:v>0.00010602052318888739</c:v>
                </c:pt>
                <c:pt idx="96">
                  <c:v>0.00010807240615808</c:v>
                </c:pt>
                <c:pt idx="97">
                  <c:v>0.0001101380489361524</c:v>
                </c:pt>
                <c:pt idx="98">
                  <c:v>0.00011221723158560607</c:v>
                </c:pt>
                <c:pt idx="99">
                  <c:v>0.00011430973294999953</c:v>
                </c:pt>
                <c:pt idx="100">
                  <c:v>0.00011641533068299751</c:v>
                </c:pt>
                <c:pt idx="101">
                  <c:v>0.00011853380127753778</c:v>
                </c:pt>
                <c:pt idx="102">
                  <c:v>0.00012066492009511098</c:v>
                </c:pt>
                <c:pt idx="103">
                  <c:v>0.0001228084613951482</c:v>
                </c:pt>
                <c:pt idx="104">
                  <c:v>0.00012496419836451213</c:v>
                </c:pt>
                <c:pt idx="105">
                  <c:v>0.0001271319031470865</c:v>
                </c:pt>
                <c:pt idx="106">
                  <c:v>0.00012931134687345933</c:v>
                </c:pt>
                <c:pt idx="107">
                  <c:v>0.00013150229969069528</c:v>
                </c:pt>
                <c:pt idx="108">
                  <c:v>0.00013370453079219178</c:v>
                </c:pt>
                <c:pt idx="109">
                  <c:v>0.00013591780844761505</c:v>
                </c:pt>
                <c:pt idx="110">
                  <c:v>0.00013814190003291017</c:v>
                </c:pt>
                <c:pt idx="111">
                  <c:v>0.00014037657206038113</c:v>
                </c:pt>
                <c:pt idx="112">
                  <c:v>0.00014262159020883594</c:v>
                </c:pt>
                <c:pt idx="113">
                  <c:v>0.00014487671935379143</c:v>
                </c:pt>
                <c:pt idx="114">
                  <c:v>0.00014714172359773408</c:v>
                </c:pt>
                <c:pt idx="115">
                  <c:v>0.00014941636630043056</c:v>
                </c:pt>
                <c:pt idx="116">
                  <c:v>0.00015170041010928442</c:v>
                </c:pt>
                <c:pt idx="117">
                  <c:v>0.0001539936169897336</c:v>
                </c:pt>
                <c:pt idx="118">
                  <c:v>0.0001562957482556839</c:v>
                </c:pt>
                <c:pt idx="119">
                  <c:v>0.00015860656459997383</c:v>
                </c:pt>
                <c:pt idx="120">
                  <c:v>0.00016092582612486578</c:v>
                </c:pt>
                <c:pt idx="121">
                  <c:v>0.00016325329237255897</c:v>
                </c:pt>
                <c:pt idx="122">
                  <c:v>0.0001655887223557194</c:v>
                </c:pt>
                <c:pt idx="123">
                  <c:v>0.00016793187458802138</c:v>
                </c:pt>
                <c:pt idx="124">
                  <c:v>0.00017028250711469708</c:v>
                </c:pt>
                <c:pt idx="125">
                  <c:v>0.0001726403775430883</c:v>
                </c:pt>
                <c:pt idx="126">
                  <c:v>0.0001750052430731957</c:v>
                </c:pt>
                <c:pt idx="127">
                  <c:v>0.00017737686052822193</c:v>
                </c:pt>
                <c:pt idx="128">
                  <c:v>0.00017975498638510222</c:v>
                </c:pt>
                <c:pt idx="129">
                  <c:v>0.00018213937680501912</c:v>
                </c:pt>
                <c:pt idx="130">
                  <c:v>0.00018452978766389597</c:v>
                </c:pt>
                <c:pt idx="131">
                  <c:v>0.00018692597458286453</c:v>
                </c:pt>
                <c:pt idx="132">
                  <c:v>0.00018932769295870245</c:v>
                </c:pt>
                <c:pt idx="133">
                  <c:v>0.00019173469799423486</c:v>
                </c:pt>
                <c:pt idx="134">
                  <c:v>0.00019414674472869724</c:v>
                </c:pt>
                <c:pt idx="135">
                  <c:v>0.00019656358806805304</c:v>
                </c:pt>
                <c:pt idx="136">
                  <c:v>0.00019898498281526266</c:v>
                </c:pt>
                <c:pt idx="137">
                  <c:v>0.00020141068370049868</c:v>
                </c:pt>
                <c:pt idx="138">
                  <c:v>0.00020384044541130327</c:v>
                </c:pt>
                <c:pt idx="139">
                  <c:v>0.00020627402262268234</c:v>
                </c:pt>
                <c:pt idx="140">
                  <c:v>0.0002087111700271329</c:v>
                </c:pt>
                <c:pt idx="141">
                  <c:v>0.00021115164236459844</c:v>
                </c:pt>
                <c:pt idx="142">
                  <c:v>0.00021359519445234826</c:v>
                </c:pt>
                <c:pt idx="143">
                  <c:v>0.0002160415812147759</c:v>
                </c:pt>
                <c:pt idx="144">
                  <c:v>0.00021849055771311254</c:v>
                </c:pt>
                <c:pt idx="145">
                  <c:v>0.0002209418791750513</c:v>
                </c:pt>
                <c:pt idx="146">
                  <c:v>0.00022339530102427664</c:v>
                </c:pt>
                <c:pt idx="147">
                  <c:v>0.00022585057890989668</c:v>
                </c:pt>
                <c:pt idx="148">
                  <c:v>0.00022830746873577214</c:v>
                </c:pt>
                <c:pt idx="149">
                  <c:v>0.00023076572668973886</c:v>
                </c:pt>
                <c:pt idx="150">
                  <c:v>0.00023322510927271874</c:v>
                </c:pt>
                <c:pt idx="151">
                  <c:v>0.00023568537332771587</c:v>
                </c:pt>
                <c:pt idx="152">
                  <c:v>0.00023814627606869268</c:v>
                </c:pt>
                <c:pt idx="153">
                  <c:v>0.00024060757510932244</c:v>
                </c:pt>
                <c:pt idx="154">
                  <c:v>0.00024306902849161407</c:v>
                </c:pt>
                <c:pt idx="155">
                  <c:v>0.0002455303947144046</c:v>
                </c:pt>
                <c:pt idx="156">
                  <c:v>0.00024799143276171603</c:v>
                </c:pt>
                <c:pt idx="157">
                  <c:v>0.0002504519021309717</c:v>
                </c:pt>
                <c:pt idx="158">
                  <c:v>0.00025291156286106844</c:v>
                </c:pt>
                <c:pt idx="159">
                  <c:v>0.0002553701755603014</c:v>
                </c:pt>
                <c:pt idx="160">
                  <c:v>0.00025782750143413637</c:v>
                </c:pt>
                <c:pt idx="161">
                  <c:v>0.0002602833023128255</c:v>
                </c:pt>
                <c:pt idx="162">
                  <c:v>0.00026273734067886503</c:v>
                </c:pt>
                <c:pt idx="163">
                  <c:v>0.00026518937969428766</c:v>
                </c:pt>
                <c:pt idx="164">
                  <c:v>0.0002676391832277887</c:v>
                </c:pt>
                <c:pt idx="165">
                  <c:v>0.0002700865158816804</c:v>
                </c:pt>
                <c:pt idx="166">
                  <c:v>0.0002725311430186727</c:v>
                </c:pt>
                <c:pt idx="167">
                  <c:v>0.00027497283078847367</c:v>
                </c:pt>
                <c:pt idx="168">
                  <c:v>0.0002774113461542096</c:v>
                </c:pt>
                <c:pt idx="169">
                  <c:v>0.00027984645691865877</c:v>
                </c:pt>
                <c:pt idx="170">
                  <c:v>0.0002822779317502956</c:v>
                </c:pt>
                <c:pt idx="171">
                  <c:v>0.0002847055402091433</c:v>
                </c:pt>
                <c:pt idx="172">
                  <c:v>0.00028712905277242945</c:v>
                </c:pt>
                <c:pt idx="173">
                  <c:v>0.00028954824086004213</c:v>
                </c:pt>
                <c:pt idx="174">
                  <c:v>0.000291962876859784</c:v>
                </c:pt>
                <c:pt idx="175">
                  <c:v>0.0002943727341524192</c:v>
                </c:pt>
                <c:pt idx="176">
                  <c:v>0.0002967775871365116</c:v>
                </c:pt>
                <c:pt idx="177">
                  <c:v>0.00029917721125305</c:v>
                </c:pt>
                <c:pt idx="178">
                  <c:v>0.0003015713830098577</c:v>
                </c:pt>
                <c:pt idx="179">
                  <c:v>0.00030395988000578284</c:v>
                </c:pt>
                <c:pt idx="180">
                  <c:v>0.0003063424809546669</c:v>
                </c:pt>
                <c:pt idx="181">
                  <c:v>0.00030871896570908847</c:v>
                </c:pt>
                <c:pt idx="182">
                  <c:v>0.00031108911528387843</c:v>
                </c:pt>
                <c:pt idx="183">
                  <c:v>0.0003134527118794042</c:v>
                </c:pt>
                <c:pt idx="184">
                  <c:v>0.00031580953890462086</c:v>
                </c:pt>
                <c:pt idx="185">
                  <c:v>0.0003181593809998845</c:v>
                </c:pt>
                <c:pt idx="186">
                  <c:v>0.00032050202405952696</c:v>
                </c:pt>
                <c:pt idx="187">
                  <c:v>0.0003228372552541878</c:v>
                </c:pt>
                <c:pt idx="188">
                  <c:v>0.0003251648630529021</c:v>
                </c:pt>
                <c:pt idx="189">
                  <c:v>0.0003274846372449397</c:v>
                </c:pt>
                <c:pt idx="190">
                  <c:v>0.0003297963689613949</c:v>
                </c:pt>
                <c:pt idx="191">
                  <c:v>0.00033209985069652427</c:v>
                </c:pt>
                <c:pt idx="192">
                  <c:v>0.00033439487632882755</c:v>
                </c:pt>
                <c:pt idx="193">
                  <c:v>0.0003366812411418729</c:v>
                </c:pt>
                <c:pt idx="194">
                  <c:v>0.0003389587418448607</c:v>
                </c:pt>
                <c:pt idx="195">
                  <c:v>0.0003412271765929266</c:v>
                </c:pt>
                <c:pt idx="196">
                  <c:v>0.0003434863450071783</c:v>
                </c:pt>
                <c:pt idx="197">
                  <c:v>0.0003457360481944676</c:v>
                </c:pt>
                <c:pt idx="198">
                  <c:v>0.00034797608876689174</c:v>
                </c:pt>
                <c:pt idx="199">
                  <c:v>0.0003502062708610252</c:v>
                </c:pt>
                <c:pt idx="200">
                  <c:v>0.0003524264001568775</c:v>
                </c:pt>
                <c:pt idx="201">
                  <c:v>0.00035463628389657647</c:v>
                </c:pt>
                <c:pt idx="202">
                  <c:v>0.0003568357309027743</c:v>
                </c:pt>
                <c:pt idx="203">
                  <c:v>0.00035902455159677503</c:v>
                </c:pt>
                <c:pt idx="204">
                  <c:v>0.000361202558016381</c:v>
                </c:pt>
                <c:pt idx="205">
                  <c:v>0.00036336956383345724</c:v>
                </c:pt>
                <c:pt idx="206">
                  <c:v>0.0003655253843712107</c:v>
                </c:pt>
                <c:pt idx="207">
                  <c:v>0.0003676698366211853</c:v>
                </c:pt>
                <c:pt idx="208">
                  <c:v>0.0003698027392599675</c:v>
                </c:pt>
                <c:pt idx="209">
                  <c:v>0.00037192391266560474</c:v>
                </c:pt>
                <c:pt idx="210">
                  <c:v>0.0003740331789337318</c:v>
                </c:pt>
                <c:pt idx="211">
                  <c:v>0.00037613036189340583</c:v>
                </c:pt>
                <c:pt idx="212">
                  <c:v>0.00037821528712264835</c:v>
                </c:pt>
                <c:pt idx="213">
                  <c:v>0.00038028778196369154</c:v>
                </c:pt>
                <c:pt idx="214">
                  <c:v>0.00038234767553792996</c:v>
                </c:pt>
                <c:pt idx="215">
                  <c:v>0.00038439479876057296</c:v>
                </c:pt>
                <c:pt idx="216">
                  <c:v>0.00038642898435500123</c:v>
                </c:pt>
                <c:pt idx="217">
                  <c:v>0.00038845006686682163</c:v>
                </c:pt>
                <c:pt idx="218">
                  <c:v>0.0003904578826776227</c:v>
                </c:pt>
                <c:pt idx="219">
                  <c:v>0.00039245227001842825</c:v>
                </c:pt>
                <c:pt idx="220">
                  <c:v>0.0003944330689828484</c:v>
                </c:pt>
                <c:pt idx="221">
                  <c:v>0.0003964001215399271</c:v>
                </c:pt>
                <c:pt idx="222">
                  <c:v>0.0003983532715466857</c:v>
                </c:pt>
                <c:pt idx="223">
                  <c:v>0.0004002923647603617</c:v>
                </c:pt>
                <c:pt idx="224">
                  <c:v>0.0004022172488503405</c:v>
                </c:pt>
                <c:pt idx="225">
                  <c:v>0.00040412777340978256</c:v>
                </c:pt>
                <c:pt idx="226">
                  <c:v>0.0004060237899669421</c:v>
                </c:pt>
                <c:pt idx="227">
                  <c:v>0.00040790515199617874</c:v>
                </c:pt>
                <c:pt idx="228">
                  <c:v>0.0004097717149286613</c:v>
                </c:pt>
                <c:pt idx="229">
                  <c:v>0.00041162333616276284</c:v>
                </c:pt>
                <c:pt idx="230">
                  <c:v>0.0004134598750741462</c:v>
                </c:pt>
                <c:pt idx="231">
                  <c:v>0.0004152811930255414</c:v>
                </c:pt>
                <c:pt idx="232">
                  <c:v>0.0004170871533762125</c:v>
                </c:pt>
                <c:pt idx="233">
                  <c:v>0.0004188776214911157</c:v>
                </c:pt>
                <c:pt idx="234">
                  <c:v>0.0004206524647497458</c:v>
                </c:pt>
                <c:pt idx="235">
                  <c:v>0.00042241155255467484</c:v>
                </c:pt>
                <c:pt idx="236">
                  <c:v>0.00042415475633977856</c:v>
                </c:pt>
                <c:pt idx="237">
                  <c:v>0.0004258819495781541</c:v>
                </c:pt>
                <c:pt idx="238">
                  <c:v>0.00042759300778972675</c:v>
                </c:pt>
                <c:pt idx="239">
                  <c:v>0.00042928780854854716</c:v>
                </c:pt>
                <c:pt idx="240">
                  <c:v>0.0004309662314897781</c:v>
                </c:pt>
                <c:pt idx="241">
                  <c:v>0.00043262815831637266</c:v>
                </c:pt>
                <c:pt idx="242">
                  <c:v>0.0004342734728054418</c:v>
                </c:pt>
                <c:pt idx="243">
                  <c:v>0.0004359020608143132</c:v>
                </c:pt>
                <c:pt idx="244">
                  <c:v>0.00043751381028628197</c:v>
                </c:pt>
                <c:pt idx="245">
                  <c:v>0.00043910861125605175</c:v>
                </c:pt>
                <c:pt idx="246">
                  <c:v>0.0004406863558548693</c:v>
                </c:pt>
                <c:pt idx="247">
                  <c:v>0.00044224693831535075</c:v>
                </c:pt>
                <c:pt idx="248">
                  <c:v>0.00044379025497600115</c:v>
                </c:pt>
                <c:pt idx="249">
                  <c:v>0.0004453162042854281</c:v>
                </c:pt>
                <c:pt idx="250">
                  <c:v>0.0004468246868062498</c:v>
                </c:pt>
                <c:pt idx="251">
                  <c:v>0.00044831560521869755</c:v>
                </c:pt>
                <c:pt idx="252">
                  <c:v>0.00044978886432391584</c:v>
                </c:pt>
                <c:pt idx="253">
                  <c:v>0.00045124437104695646</c:v>
                </c:pt>
                <c:pt idx="254">
                  <c:v>0.0004526820344394733</c:v>
                </c:pt>
                <c:pt idx="255">
                  <c:v>0.00045410176568211287</c:v>
                </c:pt>
                <c:pt idx="256">
                  <c:v>0.00045550347808660666</c:v>
                </c:pt>
                <c:pt idx="257">
                  <c:v>0.0004568870870975612</c:v>
                </c:pt>
                <c:pt idx="258">
                  <c:v>0.0004582525102939527</c:v>
                </c:pt>
                <c:pt idx="259">
                  <c:v>0.0004595996673903215</c:v>
                </c:pt>
                <c:pt idx="260">
                  <c:v>0.00046092848023767167</c:v>
                </c:pt>
                <c:pt idx="261">
                  <c:v>0.0004622388728240762</c:v>
                </c:pt>
                <c:pt idx="262">
                  <c:v>0.00046353077127498575</c:v>
                </c:pt>
                <c:pt idx="263">
                  <c:v>0.0004648041038532477</c:v>
                </c:pt>
                <c:pt idx="264">
                  <c:v>0.00046605880095883185</c:v>
                </c:pt>
                <c:pt idx="265">
                  <c:v>0.00046729479512826725</c:v>
                </c:pt>
                <c:pt idx="266">
                  <c:v>0.0004685120210337902</c:v>
                </c:pt>
                <c:pt idx="267">
                  <c:v>0.0004697104154822054</c:v>
                </c:pt>
                <c:pt idx="268">
                  <c:v>0.0004708899174134611</c:v>
                </c:pt>
                <c:pt idx="269">
                  <c:v>0.00047205046789894014</c:v>
                </c:pt>
                <c:pt idx="270">
                  <c:v>0.0004731920101394697</c:v>
                </c:pt>
                <c:pt idx="271">
                  <c:v>0.00047431448946304864</c:v>
                </c:pt>
                <c:pt idx="272">
                  <c:v>0.0004754178533222965</c:v>
                </c:pt>
                <c:pt idx="273">
                  <c:v>0.0004765020512916253</c:v>
                </c:pt>
                <c:pt idx="274">
                  <c:v>0.0004775670350641344</c:v>
                </c:pt>
                <c:pt idx="275">
                  <c:v>0.0004786127584482329</c:v>
                </c:pt>
                <c:pt idx="276">
                  <c:v>0.00047963917736398875</c:v>
                </c:pt>
                <c:pt idx="277">
                  <c:v>0.00048064624983920796</c:v>
                </c:pt>
                <c:pt idx="278">
                  <c:v>0.0004816339360052452</c:v>
                </c:pt>
                <c:pt idx="279">
                  <c:v>0.0004826021980925486</c:v>
                </c:pt>
                <c:pt idx="280">
                  <c:v>0.000483551000425939</c:v>
                </c:pt>
                <c:pt idx="281">
                  <c:v>0.00048448030941962715</c:v>
                </c:pt>
                <c:pt idx="282">
                  <c:v>0.00048539009357197085</c:v>
                </c:pt>
                <c:pt idx="283">
                  <c:v>0.00048628032345997285</c:v>
                </c:pt>
                <c:pt idx="284">
                  <c:v>0.00048715097173352285</c:v>
                </c:pt>
                <c:pt idx="285">
                  <c:v>0.0004880020131093852</c:v>
                </c:pt>
                <c:pt idx="286">
                  <c:v>0.0004888334243649353</c:v>
                </c:pt>
                <c:pt idx="287">
                  <c:v>0.0004896451843316445</c:v>
                </c:pt>
                <c:pt idx="288">
                  <c:v>0.0004904372738883194</c:v>
                </c:pt>
                <c:pt idx="289">
                  <c:v>0.0004912096759540941</c:v>
                </c:pt>
                <c:pt idx="290">
                  <c:v>0.0004919623754811806</c:v>
                </c:pt>
                <c:pt idx="291">
                  <c:v>0.0004926953594473785</c:v>
                </c:pt>
                <c:pt idx="292">
                  <c:v>0.0004934086168483447</c:v>
                </c:pt>
                <c:pt idx="293">
                  <c:v>0.0004941021386896303</c:v>
                </c:pt>
                <c:pt idx="294">
                  <c:v>0.0004947759179784798</c:v>
                </c:pt>
                <c:pt idx="295">
                  <c:v>0.0004954299497154034</c:v>
                </c:pt>
                <c:pt idx="296">
                  <c:v>0.0004960642308855176</c:v>
                </c:pt>
                <c:pt idx="297">
                  <c:v>0.0004966787604496609</c:v>
                </c:pt>
                <c:pt idx="298">
                  <c:v>0.0004972735393352857</c:v>
                </c:pt>
                <c:pt idx="299">
                  <c:v>0.00049784857042713</c:v>
                </c:pt>
                <c:pt idx="300">
                  <c:v>0.0004984038585576676</c:v>
                </c:pt>
                <c:pt idx="301">
                  <c:v>0.0004989394104973467</c:v>
                </c:pt>
                <c:pt idx="302">
                  <c:v>0.0004994552349446118</c:v>
                </c:pt>
                <c:pt idx="303">
                  <c:v>0.0004999513425157161</c:v>
                </c:pt>
                <c:pt idx="304">
                  <c:v>0.0005004277457343259</c:v>
                </c:pt>
                <c:pt idx="305">
                  <c:v>0.0005008844590209197</c:v>
                </c:pt>
                <c:pt idx="306">
                  <c:v>0.0005013214986819849</c:v>
                </c:pt>
                <c:pt idx="307">
                  <c:v>0.0005017388828990136</c:v>
                </c:pt>
                <c:pt idx="308">
                  <c:v>0.0005021366317173021</c:v>
                </c:pt>
                <c:pt idx="309">
                  <c:v>0.0005025147670345562</c:v>
                </c:pt>
                <c:pt idx="310">
                  <c:v>0.0005028733125893039</c:v>
                </c:pt>
                <c:pt idx="311">
                  <c:v>0.00050321229394912</c:v>
                </c:pt>
                <c:pt idx="312">
                  <c:v>0.0005035317384986651</c:v>
                </c:pt>
                <c:pt idx="313">
                  <c:v>0.0005038316754275399</c:v>
                </c:pt>
                <c:pt idx="314">
                  <c:v>0.0005041121357179603</c:v>
                </c:pt>
                <c:pt idx="315">
                  <c:v>0.0005043731521322556</c:v>
                </c:pt>
                <c:pt idx="316">
                  <c:v>0.0005046147592001901</c:v>
                </c:pt>
                <c:pt idx="317">
                  <c:v>0.0005048369932061153</c:v>
                </c:pt>
                <c:pt idx="318">
                  <c:v>0.0005050398921759515</c:v>
                </c:pt>
                <c:pt idx="319">
                  <c:v>0.0005052234958640044</c:v>
                </c:pt>
                <c:pt idx="320">
                  <c:v>0.0005053878457396187</c:v>
                </c:pt>
                <c:pt idx="321">
                  <c:v>0.0005055329849736711</c:v>
                </c:pt>
                <c:pt idx="322">
                  <c:v>0.0005056589584249073</c:v>
                </c:pt>
                <c:pt idx="323">
                  <c:v>0.0005057658126261237</c:v>
                </c:pt>
                <c:pt idx="324">
                  <c:v>0.0005058535957701987</c:v>
                </c:pt>
                <c:pt idx="325">
                  <c:v>0.0005059223576959756</c:v>
                </c:pt>
                <c:pt idx="326">
                  <c:v>0.0005059721498740006</c:v>
                </c:pt>
                <c:pt idx="327">
                  <c:v>0.0005060030253921179</c:v>
                </c:pt>
                <c:pt idx="328">
                  <c:v>0.0005060150389409266</c:v>
                </c:pt>
                <c:pt idx="329">
                  <c:v>0.000506008246799101</c:v>
                </c:pt>
                <c:pt idx="330">
                  <c:v>0.0005059827068185771</c:v>
                </c:pt>
                <c:pt idx="331">
                  <c:v>0.0005059384784096104</c:v>
                </c:pt>
                <c:pt idx="332">
                  <c:v>0.0005058756225257054</c:v>
                </c:pt>
                <c:pt idx="333">
                  <c:v>0.0005057942016484211</c:v>
                </c:pt>
                <c:pt idx="334">
                  <c:v>0.0005056942797720563</c:v>
                </c:pt>
                <c:pt idx="335">
                  <c:v>0.0005055759223882163</c:v>
                </c:pt>
                <c:pt idx="336">
                  <c:v>0.0005054391964702645</c:v>
                </c:pt>
                <c:pt idx="337">
                  <c:v>0.0005052841704576624</c:v>
                </c:pt>
                <c:pt idx="338">
                  <c:v>0.0005051109142402004</c:v>
                </c:pt>
                <c:pt idx="339">
                  <c:v>0.0005049194991421235</c:v>
                </c:pt>
                <c:pt idx="340">
                  <c:v>0.0005047099979061533</c:v>
                </c:pt>
                <c:pt idx="341">
                  <c:v>0.0005044824846774101</c:v>
                </c:pt>
                <c:pt idx="342">
                  <c:v>0.0005042370349872403</c:v>
                </c:pt>
                <c:pt idx="343">
                  <c:v>0.0005039737257369467</c:v>
                </c:pt>
                <c:pt idx="344">
                  <c:v>0.0005036926351814315</c:v>
                </c:pt>
                <c:pt idx="345">
                  <c:v>0.0005033938429127498</c:v>
                </c:pt>
                <c:pt idx="346">
                  <c:v>0.0005030774298435787</c:v>
                </c:pt>
                <c:pt idx="347">
                  <c:v>0.0005027434781906055</c:v>
                </c:pt>
                <c:pt idx="348">
                  <c:v>0.000502392071457837</c:v>
                </c:pt>
                <c:pt idx="349">
                  <c:v>0.0005020232944198329</c:v>
                </c:pt>
                <c:pt idx="350">
                  <c:v>0.0005016372331048676</c:v>
                </c:pt>
                <c:pt idx="351">
                  <c:v>0.0005012339747780214</c:v>
                </c:pt>
                <c:pt idx="352">
                  <c:v>0.0005008136079242063</c:v>
                </c:pt>
                <c:pt idx="353">
                  <c:v>0.0005003762222311272</c:v>
                </c:pt>
                <c:pt idx="354">
                  <c:v>0.000499921908572184</c:v>
                </c:pt>
                <c:pt idx="355">
                  <c:v>0.0004994507589893143</c:v>
                </c:pt>
                <c:pt idx="356">
                  <c:v>0.0004989628666757832</c:v>
                </c:pt>
                <c:pt idx="357">
                  <c:v>0.00049845832595892</c:v>
                </c:pt>
                <c:pt idx="358">
                  <c:v>0.0004979372322828081</c:v>
                </c:pt>
                <c:pt idx="359">
                  <c:v>0.0004973996821909273</c:v>
                </c:pt>
                <c:pt idx="360">
                  <c:v>0.0004968457733087538</c:v>
                </c:pt>
                <c:pt idx="361">
                  <c:v>0.0004962756043263214</c:v>
                </c:pt>
                <c:pt idx="362">
                  <c:v>0.0004956892749807438</c:v>
                </c:pt>
                <c:pt idx="363">
                  <c:v>0.0004950868860387045</c:v>
                </c:pt>
                <c:pt idx="364">
                  <c:v>0.0004944685392789152</c:v>
                </c:pt>
                <c:pt idx="365">
                  <c:v>0.0004938343374745439</c:v>
                </c:pt>
                <c:pt idx="366">
                  <c:v>0.0004931843843756206</c:v>
                </c:pt>
                <c:pt idx="367">
                  <c:v>0.0004925187846914181</c:v>
                </c:pt>
                <c:pt idx="368">
                  <c:v>0.0004918376440728136</c:v>
                </c:pt>
                <c:pt idx="369">
                  <c:v>0.0004911410690946333</c:v>
                </c:pt>
                <c:pt idx="370">
                  <c:v>0.0004904291672379828</c:v>
                </c:pt>
                <c:pt idx="371">
                  <c:v>0.000489702046872566</c:v>
                </c:pt>
                <c:pt idx="372">
                  <c:v>0.0004889598172389953</c:v>
                </c:pt>
                <c:pt idx="373">
                  <c:v>0.0004882025884310957</c:v>
                </c:pt>
                <c:pt idx="374">
                  <c:v>0.00048743047137820585</c:v>
                </c:pt>
                <c:pt idx="375">
                  <c:v>0.00048664357782747845</c:v>
                </c:pt>
                <c:pt idx="376">
                  <c:v>0.0004858420203261832</c:v>
                </c:pt>
                <c:pt idx="377">
                  <c:v>0.0004850259122040137</c:v>
                </c:pt>
                <c:pt idx="378">
                  <c:v>0.0004841953675554034</c:v>
                </c:pt>
                <c:pt idx="379">
                  <c:v>0.0004833505012218498</c:v>
                </c:pt>
                <c:pt idx="380">
                  <c:v>0.00048249142877425323</c:v>
                </c:pt>
                <c:pt idx="381">
                  <c:v>0.0004816182664952695</c:v>
                </c:pt>
                <c:pt idx="382">
                  <c:v>0.0004807311313616812</c:v>
                </c:pt>
                <c:pt idx="383">
                  <c:v>0.00047983014102679017</c:v>
                </c:pt>
                <c:pt idx="384">
                  <c:v>0.0004789154138028318</c:v>
                </c:pt>
                <c:pt idx="385">
                  <c:v>0.00047798706864341493</c:v>
                </c:pt>
                <c:pt idx="386">
                  <c:v>0.00047704522512599125</c:v>
                </c:pt>
                <c:pt idx="387">
                  <c:v>0.00047609000343435347</c:v>
                </c:pt>
                <c:pt idx="388">
                  <c:v>0.00047512152434116777</c:v>
                </c:pt>
                <c:pt idx="389">
                  <c:v>0.00047413990919054094</c:v>
                </c:pt>
                <c:pt idx="390">
                  <c:v>0.00047314527988062536</c:v>
                </c:pt>
                <c:pt idx="391">
                  <c:v>0.0004721377588462646</c:v>
                </c:pt>
                <c:pt idx="392">
                  <c:v>0.0004711174690416816</c:v>
                </c:pt>
                <c:pt idx="393">
                  <c:v>0.000470084533923211</c:v>
                </c:pt>
                <c:pt idx="394">
                  <c:v>0.0004690390774320795</c:v>
                </c:pt>
                <c:pt idx="395">
                  <c:v>0.0004679812239772354</c:v>
                </c:pt>
                <c:pt idx="396">
                  <c:v>0.0004669110984182301</c:v>
                </c:pt>
                <c:pt idx="397">
                  <c:v>0.000465828826048153</c:v>
                </c:pt>
                <c:pt idx="398">
                  <c:v>0.00046473453257662355</c:v>
                </c:pt>
                <c:pt idx="399">
                  <c:v>0.0004636283441128412</c:v>
                </c:pt>
                <c:pt idx="400">
                  <c:v>0.00046251038714869577</c:v>
                </c:pt>
                <c:pt idx="401">
                  <c:v>0.0004613807885419408</c:v>
                </c:pt>
                <c:pt idx="402">
                  <c:v>0.00046023967549943176</c:v>
                </c:pt>
                <c:pt idx="403">
                  <c:v>0.00045908717556043165</c:v>
                </c:pt>
                <c:pt idx="404">
                  <c:v>0.0004579234165799844</c:v>
                </c:pt>
                <c:pt idx="405">
                  <c:v>0.0004567485267123601</c:v>
                </c:pt>
                <c:pt idx="406">
                  <c:v>0.0004555626343945733</c:v>
                </c:pt>
                <c:pt idx="407">
                  <c:v>0.0004543658683299765</c:v>
                </c:pt>
                <c:pt idx="408">
                  <c:v>0.0004531583574719298</c:v>
                </c:pt>
                <c:pt idx="409">
                  <c:v>0.0004519402310075504</c:v>
                </c:pt>
                <c:pt idx="410">
                  <c:v>0.0004507116183415417</c:v>
                </c:pt>
                <c:pt idx="411">
                  <c:v>0.00044947264908010707</c:v>
                </c:pt>
                <c:pt idx="412">
                  <c:v>0.00044822345301494634</c:v>
                </c:pt>
                <c:pt idx="413">
                  <c:v>0.00044696416010733884</c:v>
                </c:pt>
                <c:pt idx="414">
                  <c:v>0.0004456949004723155</c:v>
                </c:pt>
                <c:pt idx="415">
                  <c:v>0.0004444158043629202</c:v>
                </c:pt>
                <c:pt idx="416">
                  <c:v>0.0004431270021545631</c:v>
                </c:pt>
                <c:pt idx="417">
                  <c:v>0.00044182862432946694</c:v>
                </c:pt>
                <c:pt idx="418">
                  <c:v>0.0004405208014612082</c:v>
                </c:pt>
                <c:pt idx="419">
                  <c:v>0.00043920366419935593</c:v>
                </c:pt>
                <c:pt idx="420">
                  <c:v>0.0004378773432542078</c:v>
                </c:pt>
                <c:pt idx="421">
                  <c:v>0.00043654196938162703</c:v>
                </c:pt>
                <c:pt idx="422">
                  <c:v>0.0004351976733679791</c:v>
                </c:pt>
                <c:pt idx="423">
                  <c:v>0.00043384458601517336</c:v>
                </c:pt>
                <c:pt idx="424">
                  <c:v>0.0004324828381258087</c:v>
                </c:pt>
                <c:pt idx="425">
                  <c:v>0.0004311125604884237</c:v>
                </c:pt>
                <c:pt idx="426">
                  <c:v>0.0004297338838628563</c:v>
                </c:pt>
                <c:pt idx="427">
                  <c:v>0.00042834693896571114</c:v>
                </c:pt>
                <c:pt idx="428">
                  <c:v>0.00042695185645593694</c:v>
                </c:pt>
                <c:pt idx="429">
                  <c:v>0.0004255487669205161</c:v>
                </c:pt>
                <c:pt idx="430">
                  <c:v>0.0004241378008602672</c:v>
                </c:pt>
                <c:pt idx="431">
                  <c:v>0.0004227190886757611</c:v>
                </c:pt>
                <c:pt idx="432">
                  <c:v>0.00042129276065335354</c:v>
                </c:pt>
                <c:pt idx="433">
                  <c:v>0.0004198589469513333</c:v>
                </c:pt>
                <c:pt idx="434">
                  <c:v>0.0004184177775861893</c:v>
                </c:pt>
                <c:pt idx="435">
                  <c:v>0.0004169693824189966</c:v>
                </c:pt>
                <c:pt idx="436">
                  <c:v>0.00041551389114192176</c:v>
                </c:pt>
                <c:pt idx="437">
                  <c:v>0.0004140514332648519</c:v>
                </c:pt>
                <c:pt idx="438">
                  <c:v>0.0004125821381021434</c:v>
                </c:pt>
                <c:pt idx="439">
                  <c:v>0.00041110613475949653</c:v>
                </c:pt>
                <c:pt idx="440">
                  <c:v>0.00040962355212095363</c:v>
                </c:pt>
                <c:pt idx="441">
                  <c:v>0.0004081345188360229</c:v>
                </c:pt>
                <c:pt idx="442">
                  <c:v>0.0004066391633069294</c:v>
                </c:pt>
                <c:pt idx="443">
                  <c:v>0.00040513761367599334</c:v>
                </c:pt>
                <c:pt idx="444">
                  <c:v>0.0004036299978131364</c:v>
                </c:pt>
                <c:pt idx="445">
                  <c:v>0.0004021164433035185</c:v>
                </c:pt>
                <c:pt idx="446">
                  <c:v>0.00040059707743530354</c:v>
                </c:pt>
                <c:pt idx="447">
                  <c:v>0.00039907202718755753</c:v>
                </c:pt>
                <c:pt idx="448">
                  <c:v>0.00039754141921827794</c:v>
                </c:pt>
                <c:pt idx="449">
                  <c:v>0.0003960053798525558</c:v>
                </c:pt>
                <c:pt idx="450">
                  <c:v>0.0003944640350708711</c:v>
                </c:pt>
                <c:pt idx="451">
                  <c:v>0.0003929175104975222</c:v>
                </c:pt>
                <c:pt idx="452">
                  <c:v>0.0003913659313891921</c:v>
                </c:pt>
                <c:pt idx="453">
                  <c:v>0.00038980942262364666</c:v>
                </c:pt>
                <c:pt idx="454">
                  <c:v>0.0003882481086885715</c:v>
                </c:pt>
                <c:pt idx="455">
                  <c:v>0.0003866821136705459</c:v>
                </c:pt>
                <c:pt idx="456">
                  <c:v>0.0003851115612441523</c:v>
                </c:pt>
                <c:pt idx="457">
                  <c:v>0.000383536574661225</c:v>
                </c:pt>
                <c:pt idx="458">
                  <c:v>0.00038195727674023667</c:v>
                </c:pt>
                <c:pt idx="459">
                  <c:v>0.00038037378985582445</c:v>
                </c:pt>
                <c:pt idx="460">
                  <c:v>0.0003787862359284552</c:v>
                </c:pt>
                <c:pt idx="461">
                  <c:v>0.0003771947364142297</c:v>
                </c:pt>
                <c:pt idx="462">
                  <c:v>0.00037559941229482855</c:v>
                </c:pt>
                <c:pt idx="463">
                  <c:v>0.0003740003840675978</c:v>
                </c:pt>
                <c:pt idx="464">
                  <c:v>0.00037239777173577544</c:v>
                </c:pt>
                <c:pt idx="465">
                  <c:v>0.0003707916947988609</c:v>
                </c:pt>
                <c:pt idx="466">
                  <c:v>0.000369182272243123</c:v>
                </c:pt>
                <c:pt idx="467">
                  <c:v>0.0003675696225322538</c:v>
                </c:pt>
                <c:pt idx="468">
                  <c:v>0.0003659538635981608</c:v>
                </c:pt>
                <c:pt idx="469">
                  <c:v>0.0003643351128319047</c:v>
                </c:pt>
                <c:pt idx="470">
                  <c:v>0.00036271348707477767</c:v>
                </c:pt>
                <c:pt idx="471">
                  <c:v>0.0003610891026095259</c:v>
                </c:pt>
                <c:pt idx="472">
                  <c:v>0.00035946207515171364</c:v>
                </c:pt>
                <c:pt idx="473">
                  <c:v>0.0003578325198412318</c:v>
                </c:pt>
                <c:pt idx="474">
                  <c:v>0.00035620055123394845</c:v>
                </c:pt>
                <c:pt idx="475">
                  <c:v>0.00035456628329350346</c:v>
                </c:pt>
                <c:pt idx="476">
                  <c:v>0.0003529298293832463</c:v>
                </c:pt>
                <c:pt idx="477">
                  <c:v>0.0003512913022583172</c:v>
                </c:pt>
                <c:pt idx="478">
                  <c:v>0.00034965081405787077</c:v>
                </c:pt>
                <c:pt idx="479">
                  <c:v>0.00034800847629744427</c:v>
                </c:pt>
                <c:pt idx="480">
                  <c:v>0.00034636439986146836</c:v>
                </c:pt>
                <c:pt idx="481">
                  <c:v>0.0003447186949959215</c:v>
                </c:pt>
                <c:pt idx="482">
                  <c:v>0.000343071471301127</c:v>
                </c:pt>
                <c:pt idx="483">
                  <c:v>0.0003414228377246933</c:v>
                </c:pt>
                <c:pt idx="484">
                  <c:v>0.00033977290255459715</c:v>
                </c:pt>
                <c:pt idx="485">
                  <c:v>0.00033812177341240946</c:v>
                </c:pt>
                <c:pt idx="486">
                  <c:v>0.00033646955724666385</c:v>
                </c:pt>
                <c:pt idx="487">
                  <c:v>0.0003348163603263673</c:v>
                </c:pt>
                <c:pt idx="488">
                  <c:v>0.00033316228823465193</c:v>
                </c:pt>
                <c:pt idx="489">
                  <c:v>0.00033150744586257097</c:v>
                </c:pt>
                <c:pt idx="490">
                  <c:v>0.00032985193740303446</c:v>
                </c:pt>
                <c:pt idx="491">
                  <c:v>0.00032819586634488584</c:v>
                </c:pt>
                <c:pt idx="492">
                  <c:v>0.00032653933546712135</c:v>
                </c:pt>
                <c:pt idx="493">
                  <c:v>0.0003248824468332483</c:v>
                </c:pt>
                <c:pt idx="494">
                  <c:v>0.0003232253017857844</c:v>
                </c:pt>
                <c:pt idx="495">
                  <c:v>0.00032156800094089715</c:v>
                </c:pt>
                <c:pt idx="496">
                  <c:v>0.0003199106441831814</c:v>
                </c:pt>
                <c:pt idx="497">
                  <c:v>0.0003182533306605783</c:v>
                </c:pt>
                <c:pt idx="498">
                  <c:v>0.0003165961587794302</c:v>
                </c:pt>
                <c:pt idx="499">
                  <c:v>0.00031493922619967577</c:v>
                </c:pt>
                <c:pt idx="500">
                  <c:v>0.00031328262983018216</c:v>
                </c:pt>
                <c:pt idx="501">
                  <c:v>0.0003116264658242129</c:v>
                </c:pt>
                <c:pt idx="502">
                  <c:v>0.00030997082957503585</c:v>
                </c:pt>
                <c:pt idx="503">
                  <c:v>0.0003083158157116636</c:v>
                </c:pt>
                <c:pt idx="504">
                  <c:v>0.0003066615180947316</c:v>
                </c:pt>
                <c:pt idx="505">
                  <c:v>0.00030500802981251086</c:v>
                </c:pt>
                <c:pt idx="506">
                  <c:v>0.00030335544317705484</c:v>
                </c:pt>
                <c:pt idx="507">
                  <c:v>0.0003017038497204803</c:v>
                </c:pt>
                <c:pt idx="508">
                  <c:v>0.00030005334019138184</c:v>
                </c:pt>
                <c:pt idx="509">
                  <c:v>0.0002984040045513777</c:v>
                </c:pt>
                <c:pt idx="510">
                  <c:v>0.0002967559319717895</c:v>
                </c:pt>
                <c:pt idx="511">
                  <c:v>0.0002951092108304507</c:v>
                </c:pt>
                <c:pt idx="512">
                  <c:v>0.0002934639287086478</c:v>
                </c:pt>
                <c:pt idx="513">
                  <c:v>0.0002918201723881906</c:v>
                </c:pt>
                <c:pt idx="514">
                  <c:v>0.00029017802784861104</c:v>
                </c:pt>
                <c:pt idx="515">
                  <c:v>0.00028853758026449125</c:v>
                </c:pt>
                <c:pt idx="516">
                  <c:v>0.0002868989140029187</c:v>
                </c:pt>
                <c:pt idx="517">
                  <c:v>0.0002852621126210688</c:v>
                </c:pt>
                <c:pt idx="518">
                  <c:v>0.0002836272588639133</c:v>
                </c:pt>
                <c:pt idx="519">
                  <c:v>0.0002819944346620531</c:v>
                </c:pt>
                <c:pt idx="520">
                  <c:v>0.0002803637211296777</c:v>
                </c:pt>
                <c:pt idx="521">
                  <c:v>0.0002787351985626467</c:v>
                </c:pt>
                <c:pt idx="522">
                  <c:v>0.00027710894643669375</c:v>
                </c:pt>
                <c:pt idx="523">
                  <c:v>0.00027548504340575453</c:v>
                </c:pt>
                <c:pt idx="524">
                  <c:v>0.0002738635673004136</c:v>
                </c:pt>
                <c:pt idx="525">
                  <c:v>0.00027224459512647375</c:v>
                </c:pt>
                <c:pt idx="526">
                  <c:v>0.0002706282030636424</c:v>
                </c:pt>
                <c:pt idx="527">
                  <c:v>0.0002690144664643386</c:v>
                </c:pt>
                <c:pt idx="528">
                  <c:v>0.0002674034598526167</c:v>
                </c:pt>
                <c:pt idx="529">
                  <c:v>0.000265795256923206</c:v>
                </c:pt>
                <c:pt idx="530">
                  <c:v>0.0002641899305406679</c:v>
                </c:pt>
                <c:pt idx="531">
                  <c:v>0.00026258755273866636</c:v>
                </c:pt>
                <c:pt idx="532">
                  <c:v>0.00026098819471935276</c:v>
                </c:pt>
                <c:pt idx="533">
                  <c:v>0.00025939192685286403</c:v>
                </c:pt>
                <c:pt idx="534">
                  <c:v>0.00025779881867693186</c:v>
                </c:pt>
                <c:pt idx="535">
                  <c:v>0.00025620893889660365</c:v>
                </c:pt>
                <c:pt idx="536">
                  <c:v>0.00025462235538407333</c:v>
                </c:pt>
                <c:pt idx="537">
                  <c:v>0.0002530391351786203</c:v>
                </c:pt>
                <c:pt idx="538">
                  <c:v>0.000251459344486658</c:v>
                </c:pt>
                <c:pt idx="539">
                  <c:v>0.0002498830486818876</c:v>
                </c:pt>
                <c:pt idx="540">
                  <c:v>0.00024831031230555854</c:v>
                </c:pt>
                <c:pt idx="541">
                  <c:v>0.00024674119906683455</c:v>
                </c:pt>
                <c:pt idx="542">
                  <c:v>0.00024517577184326203</c:v>
                </c:pt>
                <c:pt idx="543">
                  <c:v>0.00024361409268134243</c:v>
                </c:pt>
                <c:pt idx="544">
                  <c:v>0.00024205622279720607</c:v>
                </c:pt>
                <c:pt idx="545">
                  <c:v>0.00024050222257738672</c:v>
                </c:pt>
                <c:pt idx="546">
                  <c:v>0.00023895215157969512</c:v>
                </c:pt>
                <c:pt idx="547">
                  <c:v>0.000237406068534192</c:v>
                </c:pt>
                <c:pt idx="548">
                  <c:v>0.0002358640313442585</c:v>
                </c:pt>
                <c:pt idx="549">
                  <c:v>0.00023432609708776185</c:v>
                </c:pt>
                <c:pt idx="550">
                  <c:v>0.00023279232201831797</c:v>
                </c:pt>
                <c:pt idx="551">
                  <c:v>0.00023126276156664689</c:v>
                </c:pt>
                <c:pt idx="552">
                  <c:v>0.00022973747034202202</c:v>
                </c:pt>
                <c:pt idx="553">
                  <c:v>0.00022821650213381112</c:v>
                </c:pt>
                <c:pt idx="554">
                  <c:v>0.0002266999099131086</c:v>
                </c:pt>
                <c:pt idx="555">
                  <c:v>0.00022518774583445622</c:v>
                </c:pt>
                <c:pt idx="556">
                  <c:v>0.00022368006123765473</c:v>
                </c:pt>
                <c:pt idx="557">
                  <c:v>0.00022217690664966074</c:v>
                </c:pt>
                <c:pt idx="558">
                  <c:v>0.00022067833178657104</c:v>
                </c:pt>
                <c:pt idx="559">
                  <c:v>0.00021918438555569258</c:v>
                </c:pt>
                <c:pt idx="560">
                  <c:v>0.00021769511605769547</c:v>
                </c:pt>
                <c:pt idx="561">
                  <c:v>0.00021621057058884984</c:v>
                </c:pt>
                <c:pt idx="562">
                  <c:v>0.0002147307956433442</c:v>
                </c:pt>
                <c:pt idx="563">
                  <c:v>0.00021325583691568444</c:v>
                </c:pt>
                <c:pt idx="564">
                  <c:v>0.00021178573930317262</c:v>
                </c:pt>
                <c:pt idx="565">
                  <c:v>0.00021032054690846386</c:v>
                </c:pt>
                <c:pt idx="566">
                  <c:v>0.000208860303042201</c:v>
                </c:pt>
                <c:pt idx="567">
                  <c:v>0.00020740505022572437</c:v>
                </c:pt>
                <c:pt idx="568">
                  <c:v>0.00020595483019385824</c:v>
                </c:pt>
                <c:pt idx="569">
                  <c:v>0.0002045096838977687</c:v>
                </c:pt>
                <c:pt idx="570">
                  <c:v>0.0002030696515078965</c:v>
                </c:pt>
                <c:pt idx="571">
                  <c:v>0.00020163477241696035</c:v>
                </c:pt>
                <c:pt idx="572">
                  <c:v>0.00020020508524302985</c:v>
                </c:pt>
                <c:pt idx="573">
                  <c:v>0.00019878062783266925</c:v>
                </c:pt>
                <c:pt idx="574">
                  <c:v>0.0001973614372641478</c:v>
                </c:pt>
                <c:pt idx="575">
                  <c:v>0.00019594754985071783</c:v>
                </c:pt>
                <c:pt idx="576">
                  <c:v>0.00019453900114395865</c:v>
                </c:pt>
                <c:pt idx="577">
                  <c:v>0.00019313582593718362</c:v>
                </c:pt>
                <c:pt idx="578">
                  <c:v>0.0001917380582689129</c:v>
                </c:pt>
                <c:pt idx="579">
                  <c:v>0.00019034573142640666</c:v>
                </c:pt>
                <c:pt idx="580">
                  <c:v>0.0001889588779492601</c:v>
                </c:pt>
                <c:pt idx="581">
                  <c:v>0.00018757752963305854</c:v>
                </c:pt>
                <c:pt idx="582">
                  <c:v>0.00018620171753309125</c:v>
                </c:pt>
                <c:pt idx="583">
                  <c:v>0.0001848314719681228</c:v>
                </c:pt>
                <c:pt idx="584">
                  <c:v>0.00018346682252422134</c:v>
                </c:pt>
                <c:pt idx="585">
                  <c:v>0.00018210779805864189</c:v>
                </c:pt>
                <c:pt idx="586">
                  <c:v>0.00018075442670376383</c:v>
                </c:pt>
                <c:pt idx="587">
                  <c:v>0.00017940673587108253</c:v>
                </c:pt>
                <c:pt idx="588">
                  <c:v>0.0001780647522552515</c:v>
                </c:pt>
                <c:pt idx="589">
                  <c:v>0.0001767285018381767</c:v>
                </c:pt>
                <c:pt idx="590">
                  <c:v>0.0001753980098931598</c:v>
                </c:pt>
                <c:pt idx="591">
                  <c:v>0.00017407330098909052</c:v>
                </c:pt>
                <c:pt idx="592">
                  <c:v>0.00017275439899468634</c:v>
                </c:pt>
                <c:pt idx="593">
                  <c:v>0.00017144132708277844</c:v>
                </c:pt>
                <c:pt idx="594">
                  <c:v>0.00017013410773464343</c:v>
                </c:pt>
                <c:pt idx="595">
                  <c:v>0.00016883276274437853</c:v>
                </c:pt>
                <c:pt idx="596">
                  <c:v>0.00016753731322332108</c:v>
                </c:pt>
                <c:pt idx="597">
                  <c:v>0.0001662477796045083</c:v>
                </c:pt>
                <c:pt idx="598">
                  <c:v>0.00016496418164717923</c:v>
                </c:pt>
                <c:pt idx="599">
                  <c:v>0.0001636865384413164</c:v>
                </c:pt>
                <c:pt idx="600">
                  <c:v>0.00016241486841222589</c:v>
                </c:pt>
                <c:pt idx="601">
                  <c:v>0.00016114918932515492</c:v>
                </c:pt>
                <c:pt idx="602">
                  <c:v>0.00015988951828994625</c:v>
                </c:pt>
                <c:pt idx="603">
                  <c:v>0.000158635871765728</c:v>
                </c:pt>
                <c:pt idx="604">
                  <c:v>0.00015738826556563814</c:v>
                </c:pt>
                <c:pt idx="605">
                  <c:v>0.0001561467148615824</c:v>
                </c:pt>
                <c:pt idx="606">
                  <c:v>0.00015491123418902379</c:v>
                </c:pt>
                <c:pt idx="607">
                  <c:v>0.00015368183745180421</c:v>
                </c:pt>
                <c:pt idx="608">
                  <c:v>0.00015245853792699625</c:v>
                </c:pt>
                <c:pt idx="609">
                  <c:v>0.0001512413482697836</c:v>
                </c:pt>
                <c:pt idx="610">
                  <c:v>0.0001500302805183703</c:v>
                </c:pt>
                <c:pt idx="611">
                  <c:v>0.00014882534609891697</c:v>
                </c:pt>
                <c:pt idx="612">
                  <c:v>0.00014762655583050297</c:v>
                </c:pt>
                <c:pt idx="613">
                  <c:v>0.0001464339199301142</c:v>
                </c:pt>
                <c:pt idx="614">
                  <c:v>0.00014524744801765437</c:v>
                </c:pt>
                <c:pt idx="615">
                  <c:v>0.00014406714912097978</c:v>
                </c:pt>
                <c:pt idx="616">
                  <c:v>0.00014289303168095704</c:v>
                </c:pt>
                <c:pt idx="617">
                  <c:v>0.00014172510355654012</c:v>
                </c:pt>
                <c:pt idx="618">
                  <c:v>0.00014056337202986955</c:v>
                </c:pt>
                <c:pt idx="619">
                  <c:v>0.00013940784381138974</c:v>
                </c:pt>
                <c:pt idx="620">
                  <c:v>0.00013825852504498502</c:v>
                </c:pt>
                <c:pt idx="621">
                  <c:v>0.0001371154213131325</c:v>
                </c:pt>
                <c:pt idx="622">
                  <c:v>0.00013597853764207241</c:v>
                </c:pt>
                <c:pt idx="623">
                  <c:v>0.0001348478785069928</c:v>
                </c:pt>
                <c:pt idx="624">
                  <c:v>0.00013372344783722903</c:v>
                </c:pt>
                <c:pt idx="625">
                  <c:v>0.0001326052490214775</c:v>
                </c:pt>
                <c:pt idx="626">
                  <c:v>0.00013149328491302118</c:v>
                </c:pt>
                <c:pt idx="627">
                  <c:v>0.00013038755783496787</c:v>
                </c:pt>
                <c:pt idx="628">
                  <c:v>0.00012928806958549822</c:v>
                </c:pt>
                <c:pt idx="629">
                  <c:v>0.00012819482144312504</c:v>
                </c:pt>
                <c:pt idx="630">
                  <c:v>0.00012710781417196097</c:v>
                </c:pt>
                <c:pt idx="631">
                  <c:v>0.00012602704802699397</c:v>
                </c:pt>
                <c:pt idx="632">
                  <c:v>0.00012495252275937169</c:v>
                </c:pt>
                <c:pt idx="633">
                  <c:v>0.00012388423762169085</c:v>
                </c:pt>
                <c:pt idx="634">
                  <c:v>0.00012282219137329324</c:v>
                </c:pt>
                <c:pt idx="635">
                  <c:v>0.00012176638228556621</c:v>
                </c:pt>
                <c:pt idx="636">
                  <c:v>0.00012071680814724727</c:v>
                </c:pt>
                <c:pt idx="637">
                  <c:v>0.00011967346626973162</c:v>
                </c:pt>
                <c:pt idx="638">
                  <c:v>0.00011863635349238316</c:v>
                </c:pt>
                <c:pt idx="639">
                  <c:v>0.00011760546618784524</c:v>
                </c:pt>
                <c:pt idx="640">
                  <c:v>0.00011658080026735404</c:v>
                </c:pt>
                <c:pt idx="641">
                  <c:v>0.00011556235118605066</c:v>
                </c:pt>
                <c:pt idx="642">
                  <c:v>0.00011455011394829334</c:v>
                </c:pt>
                <c:pt idx="643">
                  <c:v>0.00011354408311296751</c:v>
                </c:pt>
                <c:pt idx="644">
                  <c:v>0.00011254425279879402</c:v>
                </c:pt>
                <c:pt idx="645">
                  <c:v>0.00011155061668963367</c:v>
                </c:pt>
                <c:pt idx="646">
                  <c:v>0.00011056316803978903</c:v>
                </c:pt>
                <c:pt idx="647">
                  <c:v>0.00010958189967930055</c:v>
                </c:pt>
                <c:pt idx="648">
                  <c:v>0.00010860680401923812</c:v>
                </c:pt>
                <c:pt idx="649">
                  <c:v>0.00010763787305698684</c:v>
                </c:pt>
                <c:pt idx="650">
                  <c:v>0.00010667509838152561</c:v>
                </c:pt>
                <c:pt idx="651">
                  <c:v>0.00010571847117869837</c:v>
                </c:pt>
                <c:pt idx="652">
                  <c:v>0.00010476798223647812</c:v>
                </c:pt>
                <c:pt idx="653">
                  <c:v>0.00010382362195022091</c:v>
                </c:pt>
                <c:pt idx="654">
                  <c:v>0.00010288538032791181</c:v>
                </c:pt>
                <c:pt idx="655">
                  <c:v>0.0001019532469953999</c:v>
                </c:pt>
                <c:pt idx="656">
                  <c:v>0.00010102721120162282</c:v>
                </c:pt>
                <c:pt idx="657">
                  <c:v>0.00010010726182382031</c:v>
                </c:pt>
                <c:pt idx="658">
                  <c:v>9.919338737273501E-05</c:v>
                </c:pt>
                <c:pt idx="659">
                  <c:v>9.828557599780181E-05</c:v>
                </c:pt>
                <c:pt idx="660">
                  <c:v>9.738381549232315E-05</c:v>
                </c:pt>
                <c:pt idx="661">
                  <c:v>9.648809329863038E-05</c:v>
                </c:pt>
                <c:pt idx="662">
                  <c:v>9.559839651323174E-05</c:v>
                </c:pt>
                <c:pt idx="663">
                  <c:v>9.471471189194421E-05</c:v>
                </c:pt>
                <c:pt idx="664">
                  <c:v>9.383702585501076E-05</c:v>
                </c:pt>
                <c:pt idx="665">
                  <c:v>9.296532449220066E-05</c:v>
                </c:pt>
                <c:pt idx="666">
                  <c:v>9.209959356789395E-05</c:v>
                </c:pt>
                <c:pt idx="667">
                  <c:v>9.123981852614787E-05</c:v>
                </c:pt>
                <c:pt idx="668">
                  <c:v>9.038598449574615E-05</c:v>
                </c:pt>
                <c:pt idx="669">
                  <c:v>8.953807629522981E-05</c:v>
                </c:pt>
                <c:pt idx="670">
                  <c:v>8.869607843790909E-05</c:v>
                </c:pt>
                <c:pt idx="671">
                  <c:v>8.785997513685603E-05</c:v>
                </c:pt>
                <c:pt idx="672">
                  <c:v>8.702975030987758E-05</c:v>
                </c:pt>
                <c:pt idx="673">
                  <c:v>8.620538758446793E-05</c:v>
                </c:pt>
                <c:pt idx="674">
                  <c:v>8.538687030274054E-05</c:v>
                </c:pt>
                <c:pt idx="675">
                  <c:v>8.457418152633835E-05</c:v>
                </c:pt>
                <c:pt idx="676">
                  <c:v>8.376730404132277E-05</c:v>
                </c:pt>
                <c:pt idx="677">
                  <c:v>8.29662203630404E-05</c:v>
                </c:pt>
                <c:pt idx="678">
                  <c:v>8.217091274096661E-05</c:v>
                </c:pt>
                <c:pt idx="679">
                  <c:v>8.138136316352714E-05</c:v>
                </c:pt>
                <c:pt idx="680">
                  <c:v>8.059755336289498E-05</c:v>
                </c:pt>
                <c:pt idx="681">
                  <c:v>7.981946481976413E-05</c:v>
                </c:pt>
                <c:pt idx="682">
                  <c:v>7.904707876809895E-05</c:v>
                </c:pt>
                <c:pt idx="683">
                  <c:v>7.828037619985849E-05</c:v>
                </c:pt>
                <c:pt idx="684">
                  <c:v>7.751933786969595E-05</c:v>
                </c:pt>
                <c:pt idx="685">
                  <c:v>7.676394429963282E-05</c:v>
                </c:pt>
                <c:pt idx="686">
                  <c:v>7.601417578370655E-05</c:v>
                </c:pt>
                <c:pt idx="687">
                  <c:v>7.527001239259279E-05</c:v>
                </c:pt>
                <c:pt idx="688">
                  <c:v>7.453143397820043E-05</c:v>
                </c:pt>
                <c:pt idx="689">
                  <c:v>7.379842017823989E-05</c:v>
                </c:pt>
                <c:pt idx="690">
                  <c:v>7.307095042076413E-05</c:v>
                </c:pt>
                <c:pt idx="691">
                  <c:v>7.234900392868256E-05</c:v>
                </c:pt>
                <c:pt idx="692">
                  <c:v>7.16325597242458E-05</c:v>
                </c:pt>
                <c:pt idx="693">
                  <c:v>7.092159663350365E-05</c:v>
                </c:pt>
                <c:pt idx="694">
                  <c:v>7.021609329073337E-05</c:v>
                </c:pt>
                <c:pt idx="695">
                  <c:v>6.951602814283996E-05</c:v>
                </c:pt>
                <c:pt idx="696">
                  <c:v>6.882137945372651E-05</c:v>
                </c:pt>
                <c:pt idx="697">
                  <c:v>6.813212530863608E-05</c:v>
                </c:pt>
                <c:pt idx="698">
                  <c:v>6.744824361846303E-05</c:v>
                </c:pt>
                <c:pt idx="699">
                  <c:v>6.676971212403483E-05</c:v>
                </c:pt>
                <c:pt idx="700">
                  <c:v>6.60965084003639E-05</c:v>
                </c:pt>
                <c:pt idx="701">
                  <c:v>6.54286098608682E-05</c:v>
                </c:pt>
                <c:pt idx="702">
                  <c:v>6.476599376156237E-05</c:v>
                </c:pt>
                <c:pt idx="703">
                  <c:v>6.410863720521663E-05</c:v>
                </c:pt>
                <c:pt idx="704">
                  <c:v>6.345651714548557E-05</c:v>
                </c:pt>
                <c:pt idx="705">
                  <c:v>6.280961039100498E-05</c:v>
                </c:pt>
                <c:pt idx="706">
                  <c:v>6.216789360945757E-05</c:v>
                </c:pt>
                <c:pt idx="707">
                  <c:v>6.153134333160644E-05</c:v>
                </c:pt>
                <c:pt idx="708">
                  <c:v>6.089993595529715E-05</c:v>
                </c:pt>
                <c:pt idx="709">
                  <c:v>6.0273647749427234E-05</c:v>
                </c:pt>
                <c:pt idx="710">
                  <c:v>5.965245485788345E-05</c:v>
                </c:pt>
                <c:pt idx="711">
                  <c:v>5.903633330344696E-05</c:v>
                </c:pt>
                <c:pt idx="712">
                  <c:v>5.842525899166526E-05</c:v>
                </c:pt>
                <c:pt idx="713">
                  <c:v>5.781920771469183E-05</c:v>
                </c:pt>
                <c:pt idx="714">
                  <c:v>5.721815515509265E-05</c:v>
                </c:pt>
                <c:pt idx="715">
                  <c:v>5.662207688961948E-05</c:v>
                </c:pt>
                <c:pt idx="716">
                  <c:v>5.603094839295034E-05</c:v>
                </c:pt>
                <c:pt idx="717">
                  <c:v>5.544474504139616E-05</c:v>
                </c:pt>
                <c:pt idx="718">
                  <c:v>5.486344211657436E-05</c:v>
                </c:pt>
                <c:pt idx="719">
                  <c:v>5.428701480904876E-05</c:v>
                </c:pt>
                <c:pt idx="720">
                  <c:v>5.371543822193566E-05</c:v>
                </c:pt>
                <c:pt idx="721">
                  <c:v>5.314868737447651E-05</c:v>
                </c:pt>
                <c:pt idx="722">
                  <c:v>5.258673720557625E-05</c:v>
                </c:pt>
                <c:pt idx="723">
                  <c:v>5.202956257730812E-05</c:v>
                </c:pt>
                <c:pt idx="724">
                  <c:v>5.1477138278384364E-05</c:v>
                </c:pt>
                <c:pt idx="725">
                  <c:v>5.092943902759265E-05</c:v>
                </c:pt>
                <c:pt idx="726">
                  <c:v>5.038643947719858E-05</c:v>
                </c:pt>
                <c:pt idx="727">
                  <c:v>4.9848114216313844E-05</c:v>
                </c:pt>
                <c:pt idx="728">
                  <c:v>4.931443777423019E-05</c:v>
                </c:pt>
                <c:pt idx="729">
                  <c:v>4.878538462371899E-05</c:v>
                </c:pt>
                <c:pt idx="730">
                  <c:v>4.8260929184296693E-05</c:v>
                </c:pt>
                <c:pt idx="731">
                  <c:v>4.774104582545559E-05</c:v>
                </c:pt>
                <c:pt idx="732">
                  <c:v>4.722570886986045E-05</c:v>
                </c:pt>
                <c:pt idx="733">
                  <c:v>4.671489259651074E-05</c:v>
                </c:pt>
                <c:pt idx="734">
                  <c:v>4.6208571243867756E-05</c:v>
                </c:pt>
                <c:pt idx="735">
                  <c:v>4.5706719012948646E-05</c:v>
                </c:pt>
                <c:pt idx="736">
                  <c:v>4.520931007038455E-05</c:v>
                </c:pt>
                <c:pt idx="737">
                  <c:v>4.471631855144511E-05</c:v>
                </c:pt>
                <c:pt idx="738">
                  <c:v>4.4227718563028654E-05</c:v>
                </c:pt>
                <c:pt idx="739">
                  <c:v>4.374348418661705E-05</c:v>
                </c:pt>
                <c:pt idx="740">
                  <c:v>4.3263589481197513E-05</c:v>
                </c:pt>
                <c:pt idx="741">
                  <c:v>4.278800848614861E-05</c:v>
                </c:pt>
                <c:pt idx="742">
                  <c:v>4.2316715224093105E-05</c:v>
                </c:pt>
                <c:pt idx="743">
                  <c:v>4.18496837037157E-05</c:v>
                </c:pt>
                <c:pt idx="744">
                  <c:v>4.1386887922546856E-05</c:v>
                </c:pt>
                <c:pt idx="745">
                  <c:v>4.092830186971239E-05</c:v>
                </c:pt>
                <c:pt idx="746">
                  <c:v>4.0473899528648735E-05</c:v>
                </c:pt>
                <c:pt idx="747">
                  <c:v>4.002365487978412E-05</c:v>
                </c:pt>
                <c:pt idx="748">
                  <c:v>3.95775419031859E-05</c:v>
                </c:pt>
                <c:pt idx="749">
                  <c:v>3.913553458117353E-05</c:v>
                </c:pt>
                <c:pt idx="750">
                  <c:v>3.869760690089796E-05</c:v>
                </c:pt>
                <c:pt idx="751">
                  <c:v>3.8263732856886887E-05</c:v>
                </c:pt>
                <c:pt idx="752">
                  <c:v>3.783388645355652E-05</c:v>
                </c:pt>
                <c:pt idx="753">
                  <c:v>3.740804170768926E-05</c:v>
                </c:pt>
                <c:pt idx="754">
                  <c:v>3.698617265087829E-05</c:v>
                </c:pt>
                <c:pt idx="755">
                  <c:v>3.656825333193814E-05</c:v>
                </c:pt>
                <c:pt idx="756">
                  <c:v>3.61542578192823E-05</c:v>
                </c:pt>
                <c:pt idx="757">
                  <c:v>3.5744160203267104E-05</c:v>
                </c:pt>
                <c:pt idx="758">
                  <c:v>3.533793459850273E-05</c:v>
                </c:pt>
                <c:pt idx="759">
                  <c:v>3.4935555146130986E-05</c:v>
                </c:pt>
                <c:pt idx="760">
                  <c:v>3.453699601606986E-05</c:v>
                </c:pt>
                <c:pt idx="761">
                  <c:v>3.414223140922569E-05</c:v>
                </c:pt>
                <c:pt idx="762">
                  <c:v>3.3751235559672336E-05</c:v>
                </c:pt>
                <c:pt idx="763">
                  <c:v>3.3363982736797415E-05</c:v>
                </c:pt>
                <c:pt idx="764">
                  <c:v>3.298044724741667E-05</c:v>
                </c:pt>
                <c:pt idx="765">
                  <c:v>3.26006034378554E-05</c:v>
                </c:pt>
                <c:pt idx="766">
                  <c:v>3.222442569599808E-05</c:v>
                </c:pt>
                <c:pt idx="767">
                  <c:v>3.185188845330551E-05</c:v>
                </c:pt>
                <c:pt idx="768">
                  <c:v>3.14829661868004E-05</c:v>
                </c:pt>
                <c:pt idx="769">
                  <c:v>3.111763342102073E-05</c:v>
                </c:pt>
                <c:pt idx="770">
                  <c:v>3.075586472994182E-05</c:v>
                </c:pt>
                <c:pt idx="771">
                  <c:v>3.0397634738866763E-05</c:v>
                </c:pt>
                <c:pt idx="772">
                  <c:v>3.0042918126285337E-05</c:v>
                </c:pt>
                <c:pt idx="773">
                  <c:v>2.969168962570196E-05</c:v>
                </c:pt>
                <c:pt idx="774">
                  <c:v>2.9343924027432495E-05</c:v>
                </c:pt>
                <c:pt idx="775">
                  <c:v>2.89995961803702E-05</c:v>
                </c:pt>
                <c:pt idx="776">
                  <c:v>2.8658680993720926E-05</c:v>
                </c:pt>
                <c:pt idx="777">
                  <c:v>2.8321153438707885E-05</c:v>
                </c:pt>
                <c:pt idx="778">
                  <c:v>2.7986988550245923E-05</c:v>
                </c:pt>
                <c:pt idx="779">
                  <c:v>2.7656161428585727E-05</c:v>
                </c:pt>
                <c:pt idx="780">
                  <c:v>2.7328647240927846E-05</c:v>
                </c:pt>
                <c:pt idx="781">
                  <c:v>2.700442122300714E-05</c:v>
                </c:pt>
                <c:pt idx="782">
                  <c:v>2.6683458680647177E-05</c:v>
                </c:pt>
                <c:pt idx="783">
                  <c:v>2.6365734991285664E-05</c:v>
                </c:pt>
                <c:pt idx="784">
                  <c:v>2.6051225605470058E-05</c:v>
                </c:pt>
                <c:pt idx="785">
                  <c:v>2.5739906048324524E-05</c:v>
                </c:pt>
                <c:pt idx="786">
                  <c:v>2.54317519209877E-05</c:v>
                </c:pt>
                <c:pt idx="787">
                  <c:v>2.5126738902021904E-05</c:v>
                </c:pt>
                <c:pt idx="788">
                  <c:v>2.4824842748793695E-05</c:v>
                </c:pt>
                <c:pt idx="789">
                  <c:v>2.4526039298826273E-05</c:v>
                </c:pt>
                <c:pt idx="790">
                  <c:v>2.4230304471123484E-05</c:v>
                </c:pt>
                <c:pt idx="791">
                  <c:v>2.393761426746629E-05</c:v>
                </c:pt>
                <c:pt idx="792">
                  <c:v>2.3647944773681095E-05</c:v>
                </c:pt>
                <c:pt idx="793">
                  <c:v>2.3361272160880853E-05</c:v>
                </c:pt>
                <c:pt idx="794">
                  <c:v>2.3077572686678705E-05</c:v>
                </c:pt>
                <c:pt idx="795">
                  <c:v>2.2796822696374584E-05</c:v>
                </c:pt>
                <c:pt idx="796">
                  <c:v>2.2518998624114845E-05</c:v>
                </c:pt>
                <c:pt idx="797">
                  <c:v>2.2244076994025297E-05</c:v>
                </c:pt>
                <c:pt idx="798">
                  <c:v>2.1972034421317653E-05</c:v>
                </c:pt>
                <c:pt idx="799">
                  <c:v>2.1702847613369758E-05</c:v>
                </c:pt>
                <c:pt idx="800">
                  <c:v>2.1436493370779767E-05</c:v>
                </c:pt>
                <c:pt idx="801">
                  <c:v>2.1172948588394516E-05</c:v>
                </c:pt>
                <c:pt idx="802">
                  <c:v>2.0912190256312148E-05</c:v>
                </c:pt>
                <c:pt idx="803">
                  <c:v>2.0654195460859503E-05</c:v>
                </c:pt>
                <c:pt idx="804">
                  <c:v>2.0398941385544126E-05</c:v>
                </c:pt>
                <c:pt idx="805">
                  <c:v>2.0146405311981497E-05</c:v>
                </c:pt>
                <c:pt idx="806">
                  <c:v>1.9896564620797335E-05</c:v>
                </c:pt>
                <c:pt idx="807">
                  <c:v>1.9649396792505558E-05</c:v>
                </c:pt>
                <c:pt idx="808">
                  <c:v>1.9404879408361662E-05</c:v>
                </c:pt>
                <c:pt idx="809">
                  <c:v>1.916299015119241E-05</c:v>
                </c:pt>
                <c:pt idx="810">
                  <c:v>1.8923706806201178E-05</c:v>
                </c:pt>
                <c:pt idx="811">
                  <c:v>1.8687007261750137E-05</c:v>
                </c:pt>
                <c:pt idx="812">
                  <c:v>1.845286951011871E-05</c:v>
                </c:pt>
                <c:pt idx="813">
                  <c:v>1.8221271648238904E-05</c:v>
                </c:pt>
                <c:pt idx="814">
                  <c:v>1.7992191878407755E-05</c:v>
                </c:pt>
                <c:pt idx="815">
                  <c:v>1.7765608508976958E-05</c:v>
                </c:pt>
                <c:pt idx="816">
                  <c:v>1.7541499955020007E-05</c:v>
                </c:pt>
                <c:pt idx="817">
                  <c:v>1.7319844738977127E-05</c:v>
                </c:pt>
                <c:pt idx="818">
                  <c:v>1.7100621491278063E-05</c:v>
                </c:pt>
                <c:pt idx="819">
                  <c:v>1.6883808950942915E-05</c:v>
                </c:pt>
                <c:pt idx="820">
                  <c:v>1.6669385966161774E-05</c:v>
                </c:pt>
                <c:pt idx="821">
                  <c:v>1.6457331494852542E-05</c:v>
                </c:pt>
                <c:pt idx="822">
                  <c:v>1.624762460519786E-05</c:v>
                </c:pt>
                <c:pt idx="823">
                  <c:v>1.6040244476161092E-05</c:v>
                </c:pt>
                <c:pt idx="824">
                  <c:v>1.583517039798146E-05</c:v>
                </c:pt>
                <c:pt idx="825">
                  <c:v>1.563238177264903E-05</c:v>
                </c:pt>
                <c:pt idx="826">
                  <c:v>1.5431858114359144E-05</c:v>
                </c:pt>
                <c:pt idx="827">
                  <c:v>1.5233579049947E-05</c:v>
                </c:pt>
                <c:pt idx="828">
                  <c:v>1.5037524319302527E-05</c:v>
                </c:pt>
                <c:pt idx="829">
                  <c:v>1.4843673775765544E-05</c:v>
                </c:pt>
                <c:pt idx="830">
                  <c:v>1.4652007386501787E-05</c:v>
                </c:pt>
                <c:pt idx="831">
                  <c:v>1.446250523285963E-05</c:v>
                </c:pt>
                <c:pt idx="832">
                  <c:v>1.4275147510708148E-05</c:v>
                </c:pt>
                <c:pt idx="833">
                  <c:v>1.4089914530756437E-05</c:v>
                </c:pt>
                <c:pt idx="834">
                  <c:v>1.3906786718854518E-05</c:v>
                </c:pt>
                <c:pt idx="835">
                  <c:v>1.3725744616276114E-05</c:v>
                </c:pt>
                <c:pt idx="836">
                  <c:v>1.3546768879983462E-05</c:v>
                </c:pt>
                <c:pt idx="837">
                  <c:v>1.3369840282874288E-05</c:v>
                </c:pt>
                <c:pt idx="838">
                  <c:v>1.319493971401148E-05</c:v>
                </c:pt>
                <c:pt idx="839">
                  <c:v>1.3022048178835258E-05</c:v>
                </c:pt>
                <c:pt idx="840">
                  <c:v>1.2851146799358403E-05</c:v>
                </c:pt>
                <c:pt idx="841">
                  <c:v>1.2682216814344762E-05</c:v>
                </c:pt>
                <c:pt idx="842">
                  <c:v>1.2515239579470828E-05</c:v>
                </c:pt>
                <c:pt idx="843">
                  <c:v>1.2350196567471263E-05</c:v>
                </c:pt>
                <c:pt idx="844">
                  <c:v>1.218706936826805E-05</c:v>
                </c:pt>
                <c:pt idx="845">
                  <c:v>1.202583968908379E-05</c:v>
                </c:pt>
                <c:pt idx="846">
                  <c:v>1.1866489354539227E-05</c:v>
                </c:pt>
                <c:pt idx="847">
                  <c:v>1.1709000306735322E-05</c:v>
                </c:pt>
                <c:pt idx="848">
                  <c:v>1.1553354605319925E-05</c:v>
                </c:pt>
                <c:pt idx="849">
                  <c:v>1.1399534427539556E-05</c:v>
                </c:pt>
                <c:pt idx="850">
                  <c:v>1.1247522068276147E-05</c:v>
                </c:pt>
                <c:pt idx="851">
                  <c:v>1.1097299940069302E-05</c:v>
                </c:pt>
                <c:pt idx="852">
                  <c:v>1.0948850573123993E-05</c:v>
                </c:pt>
                <c:pt idx="853">
                  <c:v>1.0802156615304192E-05</c:v>
                </c:pt>
                <c:pt idx="854">
                  <c:v>1.0657200832112357E-05</c:v>
                </c:pt>
                <c:pt idx="855">
                  <c:v>1.0513966106655344E-05</c:v>
                </c:pt>
                <c:pt idx="856">
                  <c:v>1.0372435439596513E-05</c:v>
                </c:pt>
                <c:pt idx="857">
                  <c:v>1.0232591949094595E-05</c:v>
                </c:pt>
                <c:pt idx="858">
                  <c:v>1.009441887072947E-05</c:v>
                </c:pt>
                <c:pt idx="859">
                  <c:v>9.95789955741488E-06</c:v>
                </c:pt>
                <c:pt idx="860">
                  <c:v>9.823017479298481E-06</c:v>
                </c:pt>
                <c:pt idx="861">
                  <c:v>9.689756223649314E-06</c:v>
                </c:pt>
                <c:pt idx="862">
                  <c:v>9.558099494733045E-06</c:v>
                </c:pt>
                <c:pt idx="863">
                  <c:v>9.42803111367499E-06</c:v>
                </c:pt>
                <c:pt idx="864">
                  <c:v>9.299535018311226E-06</c:v>
                </c:pt>
                <c:pt idx="865">
                  <c:v>9.17259526302811E-06</c:v>
                </c:pt>
                <c:pt idx="866">
                  <c:v>9.047196018590126E-06</c:v>
                </c:pt>
                <c:pt idx="867">
                  <c:v>8.923321571956503E-06</c:v>
                </c:pt>
                <c:pt idx="868">
                  <c:v>8.800956326086686E-06</c:v>
                </c:pt>
                <c:pt idx="869">
                  <c:v>8.680084799734946E-06</c:v>
                </c:pt>
                <c:pt idx="870">
                  <c:v>8.560691627234182E-06</c:v>
                </c:pt>
                <c:pt idx="871">
                  <c:v>8.44276155826918E-06</c:v>
                </c:pt>
                <c:pt idx="872">
                  <c:v>8.326279457639685E-06</c:v>
                </c:pt>
                <c:pt idx="873">
                  <c:v>8.211230305013153E-06</c:v>
                </c:pt>
                <c:pt idx="874">
                  <c:v>8.097599194667627E-06</c:v>
                </c:pt>
                <c:pt idx="875">
                  <c:v>7.985371335224821E-06</c:v>
                </c:pt>
                <c:pt idx="876">
                  <c:v>7.87453204937366E-06</c:v>
                </c:pt>
                <c:pt idx="877">
                  <c:v>7.765066773584394E-06</c:v>
                </c:pt>
                <c:pt idx="878">
                  <c:v>7.656961057813515E-06</c:v>
                </c:pt>
                <c:pt idx="879">
                  <c:v>7.5502005651996215E-06</c:v>
                </c:pt>
                <c:pt idx="880">
                  <c:v>7.444771071750507E-06</c:v>
                </c:pt>
                <c:pt idx="881">
                  <c:v>7.340658466021446E-06</c:v>
                </c:pt>
                <c:pt idx="882">
                  <c:v>7.237848748785218E-06</c:v>
                </c:pt>
                <c:pt idx="883">
                  <c:v>7.13632803269358E-06</c:v>
                </c:pt>
                <c:pt idx="884">
                  <c:v>7.036082541930797E-06</c:v>
                </c:pt>
                <c:pt idx="885">
                  <c:v>6.9370986118591025E-06</c:v>
                </c:pt>
                <c:pt idx="886">
                  <c:v>6.839362688656434E-06</c:v>
                </c:pt>
                <c:pt idx="887">
                  <c:v>6.742861328946539E-06</c:v>
                </c:pt>
                <c:pt idx="888">
                  <c:v>6.647581199421662E-06</c:v>
                </c:pt>
                <c:pt idx="889">
                  <c:v>6.553509076457903E-06</c:v>
                </c:pt>
                <c:pt idx="890">
                  <c:v>6.460631845723531E-06</c:v>
                </c:pt>
                <c:pt idx="891">
                  <c:v>6.368936501780366E-06</c:v>
                </c:pt>
                <c:pt idx="892">
                  <c:v>6.278410147678327E-06</c:v>
                </c:pt>
                <c:pt idx="893">
                  <c:v>6.189039994543418E-06</c:v>
                </c:pt>
                <c:pt idx="894">
                  <c:v>6.100813361159243E-06</c:v>
                </c:pt>
                <c:pt idx="895">
                  <c:v>6.013717673542255E-06</c:v>
                </c:pt>
                <c:pt idx="896">
                  <c:v>5.927740464510874E-06</c:v>
                </c:pt>
                <c:pt idx="897">
                  <c:v>5.842869373248569E-06</c:v>
                </c:pt>
                <c:pt idx="898">
                  <c:v>5.759092144861207E-06</c:v>
                </c:pt>
                <c:pt idx="899">
                  <c:v>5.6763966299286996E-06</c:v>
                </c:pt>
                <c:pt idx="900">
                  <c:v>5.594770784051115E-06</c:v>
                </c:pt>
                <c:pt idx="901">
                  <c:v>5.514202667389474E-06</c:v>
                </c:pt>
                <c:pt idx="902">
                  <c:v>5.4346804442012995E-06</c:v>
                </c:pt>
                <c:pt idx="903">
                  <c:v>5.3561923823711226E-06</c:v>
                </c:pt>
                <c:pt idx="904">
                  <c:v>5.278726852936024E-06</c:v>
                </c:pt>
                <c:pt idx="905">
                  <c:v>5.202272329606487E-06</c:v>
                </c:pt>
                <c:pt idx="906">
                  <c:v>5.126817388282513E-06</c:v>
                </c:pt>
                <c:pt idx="907">
                  <c:v>5.052350706565337E-06</c:v>
                </c:pt>
                <c:pt idx="908">
                  <c:v>4.978861063264748E-06</c:v>
                </c:pt>
                <c:pt idx="909">
                  <c:v>4.9063373379022105E-06</c:v>
                </c:pt>
                <c:pt idx="910">
                  <c:v>4.83476851020988E-06</c:v>
                </c:pt>
                <c:pt idx="911">
                  <c:v>4.764143659625747E-06</c:v>
                </c:pt>
                <c:pt idx="912">
                  <c:v>4.6944519647848755E-06</c:v>
                </c:pt>
                <c:pt idx="913">
                  <c:v>4.625682703007089E-06</c:v>
                </c:pt>
                <c:pt idx="914">
                  <c:v>4.557825249780991E-06</c:v>
                </c:pt>
                <c:pt idx="915">
                  <c:v>4.490869078244648E-06</c:v>
                </c:pt>
                <c:pt idx="916">
                  <c:v>4.424803758662986E-06</c:v>
                </c:pt>
                <c:pt idx="917">
                  <c:v>4.359618957901946E-06</c:v>
                </c:pt>
                <c:pt idx="918">
                  <c:v>4.295304438899716E-06</c:v>
                </c:pt>
                <c:pt idx="919">
                  <c:v>4.231850060134961E-06</c:v>
                </c:pt>
                <c:pt idx="920">
                  <c:v>4.169245775092304E-06</c:v>
                </c:pt>
                <c:pt idx="921">
                  <c:v>4.107481631725111E-06</c:v>
                </c:pt>
                <c:pt idx="922">
                  <c:v>4.0465477719157314E-06</c:v>
                </c:pt>
                <c:pt idx="923">
                  <c:v>3.986434430933298E-06</c:v>
                </c:pt>
                <c:pt idx="924">
                  <c:v>3.927131936889227E-06</c:v>
                </c:pt>
                <c:pt idx="925">
                  <c:v>3.868630710190453E-06</c:v>
                </c:pt>
                <c:pt idx="926">
                  <c:v>3.8109212629906034E-06</c:v>
                </c:pt>
                <c:pt idx="927">
                  <c:v>3.7539941986392205E-06</c:v>
                </c:pt>
                <c:pt idx="928">
                  <c:v>3.697840211129029E-06</c:v>
                </c:pt>
                <c:pt idx="929">
                  <c:v>3.642450084541487E-06</c:v>
                </c:pt>
                <c:pt idx="930">
                  <c:v>3.5878146924906702E-06</c:v>
                </c:pt>
                <c:pt idx="931">
                  <c:v>3.5339249975655576E-06</c:v>
                </c:pt>
                <c:pt idx="932">
                  <c:v>3.4807720507709197E-06</c:v>
                </c:pt>
                <c:pt idx="933">
                  <c:v>3.4283469909668282E-06</c:v>
                </c:pt>
                <c:pt idx="934">
                  <c:v>3.3766410443068735E-06</c:v>
                </c:pt>
                <c:pt idx="935">
                  <c:v>3.325645523675284E-06</c:v>
                </c:pt>
                <c:pt idx="936">
                  <c:v>3.2753518281229754E-06</c:v>
                </c:pt>
                <c:pt idx="937">
                  <c:v>3.225751442302611E-06</c:v>
                </c:pt>
                <c:pt idx="938">
                  <c:v>3.1768359359028167E-06</c:v>
                </c:pt>
                <c:pt idx="939">
                  <c:v>3.128596963081619E-06</c:v>
                </c:pt>
                <c:pt idx="940">
                  <c:v>3.08102626189921E-06</c:v>
                </c:pt>
                <c:pt idx="941">
                  <c:v>3.0341156537501E-06</c:v>
                </c:pt>
                <c:pt idx="942">
                  <c:v>2.987857042794759E-06</c:v>
                </c:pt>
                <c:pt idx="943">
                  <c:v>2.94224241539091E-06</c:v>
                </c:pt>
                <c:pt idx="944">
                  <c:v>2.8972638395243854E-06</c:v>
                </c:pt>
                <c:pt idx="945">
                  <c:v>2.8529134642398433E-06</c:v>
                </c:pt>
                <c:pt idx="946">
                  <c:v>2.8091835190712276E-06</c:v>
                </c:pt>
                <c:pt idx="947">
                  <c:v>2.766066313472238E-06</c:v>
                </c:pt>
                <c:pt idx="948">
                  <c:v>2.7235542362467272E-06</c:v>
                </c:pt>
                <c:pt idx="949">
                  <c:v>2.6816397549792123E-06</c:v>
                </c:pt>
                <c:pt idx="950">
                  <c:v>2.6403154154655522E-06</c:v>
                </c:pt>
                <c:pt idx="951">
                  <c:v>2.599573841143817E-06</c:v>
                </c:pt>
                <c:pt idx="952">
                  <c:v>2.559407732525514E-06</c:v>
                </c:pt>
                <c:pt idx="953">
                  <c:v>2.5198098666271864E-06</c:v>
                </c:pt>
                <c:pt idx="954">
                  <c:v>2.480773096402404E-06</c:v>
                </c:pt>
                <c:pt idx="955">
                  <c:v>2.442290350174401E-06</c:v>
                </c:pt>
                <c:pt idx="956">
                  <c:v>2.4043546310691993E-06</c:v>
                </c:pt>
                <c:pt idx="957">
                  <c:v>2.366959016449439E-06</c:v>
                </c:pt>
                <c:pt idx="958">
                  <c:v>2.330096657348964E-06</c:v>
                </c:pt>
                <c:pt idx="959">
                  <c:v>2.2937607779081653E-06</c:v>
                </c:pt>
                <c:pt idx="960">
                  <c:v>2.2579446748102083E-06</c:v>
                </c:pt>
                <c:pt idx="961">
                  <c:v>2.222641716718194E-06</c:v>
                </c:pt>
                <c:pt idx="962">
                  <c:v>2.1878453437132914E-06</c:v>
                </c:pt>
                <c:pt idx="963">
                  <c:v>2.153549066733929E-06</c:v>
                </c:pt>
                <c:pt idx="964">
                  <c:v>2.1197464670160978E-06</c:v>
                </c:pt>
                <c:pt idx="965">
                  <c:v>2.0864311955348202E-06</c:v>
                </c:pt>
                <c:pt idx="966">
                  <c:v>2.0535969724468613E-06</c:v>
                </c:pt>
                <c:pt idx="967">
                  <c:v>2.0212375865346828E-06</c:v>
                </c:pt>
                <c:pt idx="968">
                  <c:v>1.989346894651789E-06</c:v>
                </c:pt>
                <c:pt idx="969">
                  <c:v>1.9579188211694234E-06</c:v>
                </c:pt>
                <c:pt idx="970">
                  <c:v>1.9269473574247255E-06</c:v>
                </c:pt>
                <c:pt idx="971">
                  <c:v>1.8964265611703977E-06</c:v>
                </c:pt>
                <c:pt idx="972">
                  <c:v>1.8663505560258788E-06</c:v>
                </c:pt>
                <c:pt idx="973">
                  <c:v>1.8367135309301808E-06</c:v>
                </c:pt>
                <c:pt idx="974">
                  <c:v>1.8075097395963005E-06</c:v>
                </c:pt>
                <c:pt idx="975">
                  <c:v>1.7787334999673594E-06</c:v>
                </c:pt>
                <c:pt idx="976">
                  <c:v>1.7503791936745044E-06</c:v>
                </c:pt>
                <c:pt idx="977">
                  <c:v>1.722441265496536E-06</c:v>
                </c:pt>
                <c:pt idx="978">
                  <c:v>1.6949142228214184E-06</c:v>
                </c:pt>
                <c:pt idx="979">
                  <c:v>1.6677926351096251E-06</c:v>
                </c:pt>
                <c:pt idx="980">
                  <c:v>1.6410711333594285E-06</c:v>
                </c:pt>
                <c:pt idx="981">
                  <c:v>1.6147444095740933E-06</c:v>
                </c:pt>
                <c:pt idx="982">
                  <c:v>1.5888072162311363E-06</c:v>
                </c:pt>
                <c:pt idx="983">
                  <c:v>1.5632543657535543E-06</c:v>
                </c:pt>
                <c:pt idx="984">
                  <c:v>1.538080729983156E-06</c:v>
                </c:pt>
                <c:pt idx="985">
                  <c:v>1.5132812396559927E-06</c:v>
                </c:pt>
                <c:pt idx="986">
                  <c:v>1.4888508838799305E-06</c:v>
                </c:pt>
                <c:pt idx="987">
                  <c:v>1.4647847096144174E-06</c:v>
                </c:pt>
                <c:pt idx="988">
                  <c:v>1.4410778211524248E-06</c:v>
                </c:pt>
                <c:pt idx="989">
                  <c:v>1.4177253796046943E-06</c:v>
                </c:pt>
                <c:pt idx="990">
                  <c:v>1.3947226023861877E-06</c:v>
                </c:pt>
                <c:pt idx="991">
                  <c:v>1.3720647627049237E-06</c:v>
                </c:pt>
                <c:pt idx="992">
                  <c:v>1.3497471890530858E-06</c:v>
                </c:pt>
                <c:pt idx="993">
                  <c:v>1.3277652647005494E-06</c:v>
                </c:pt>
                <c:pt idx="994">
                  <c:v>1.3061144271907743E-06</c:v>
                </c:pt>
                <c:pt idx="995">
                  <c:v>1.2847901678391362E-06</c:v>
                </c:pt>
                <c:pt idx="996">
                  <c:v>1.2637880312337063E-06</c:v>
                </c:pt>
                <c:pt idx="997">
                  <c:v>1.2431036147385051E-06</c:v>
                </c:pt>
                <c:pt idx="998">
                  <c:v>1.2227325679992677E-06</c:v>
                </c:pt>
                <c:pt idx="999">
                  <c:v>1.2026705924517252E-06</c:v>
                </c:pt>
                <c:pt idx="1000">
                  <c:v>1.182913440832433E-06</c:v>
                </c:pt>
              </c:numCache>
            </c:numRef>
          </c:yVal>
          <c:smooth val="1"/>
        </c:ser>
        <c:axId val="31934994"/>
        <c:axId val="18979491"/>
      </c:scatterChart>
      <c:valAx>
        <c:axId val="31934994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 CE"/>
                    <a:ea typeface="Arial CE"/>
                    <a:cs typeface="Arial CE"/>
                  </a:rPr>
                  <a:t>prędkość cząsteczek,  m/s</a:t>
                </a:r>
              </a:p>
            </c:rich>
          </c:tx>
          <c:layout>
            <c:manualLayout>
              <c:xMode val="factor"/>
              <c:yMode val="factor"/>
              <c:x val="0.0025"/>
              <c:y val="0.07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8979491"/>
        <c:crosses val="autoZero"/>
        <c:crossBetween val="midCat"/>
        <c:dispUnits/>
      </c:valAx>
      <c:valAx>
        <c:axId val="18979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E"/>
                    <a:ea typeface="Arial CE"/>
                    <a:cs typeface="Arial CE"/>
                  </a:rPr>
                  <a:t>F(Vx), F(V)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193499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8425"/>
          <c:y val="0"/>
          <c:w val="0.91575"/>
          <c:h val="0.095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5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76200</xdr:rowOff>
    </xdr:from>
    <xdr:to>
      <xdr:col>10</xdr:col>
      <xdr:colOff>923925</xdr:colOff>
      <xdr:row>27</xdr:row>
      <xdr:rowOff>161925</xdr:rowOff>
    </xdr:to>
    <xdr:graphicFrame>
      <xdr:nvGraphicFramePr>
        <xdr:cNvPr id="1" name="Chart 11"/>
        <xdr:cNvGraphicFramePr/>
      </xdr:nvGraphicFramePr>
      <xdr:xfrm>
        <a:off x="19050" y="838200"/>
        <a:ext cx="105537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0</xdr:colOff>
      <xdr:row>0</xdr:row>
      <xdr:rowOff>9525</xdr:rowOff>
    </xdr:from>
    <xdr:to>
      <xdr:col>10</xdr:col>
      <xdr:colOff>0</xdr:colOff>
      <xdr:row>0</xdr:row>
      <xdr:rowOff>295275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9525"/>
          <a:ext cx="1009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29</xdr:row>
      <xdr:rowOff>0</xdr:rowOff>
    </xdr:from>
    <xdr:to>
      <xdr:col>3</xdr:col>
      <xdr:colOff>0</xdr:colOff>
      <xdr:row>30</xdr:row>
      <xdr:rowOff>47625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029200"/>
          <a:ext cx="3209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29"/>
  <sheetViews>
    <sheetView showGridLines="0" tabSelected="1" showOutlineSymbols="0" workbookViewId="0" topLeftCell="A1">
      <selection activeCell="E30" sqref="E30"/>
    </sheetView>
  </sheetViews>
  <sheetFormatPr defaultColWidth="9.00390625" defaultRowHeight="12.75"/>
  <cols>
    <col min="1" max="1" width="25.25390625" style="14" customWidth="1"/>
    <col min="2" max="2" width="8.75390625" style="14" customWidth="1"/>
    <col min="3" max="3" width="8.25390625" style="14" customWidth="1"/>
    <col min="4" max="4" width="10.25390625" style="14" customWidth="1"/>
    <col min="5" max="7" width="8.25390625" style="14" customWidth="1"/>
    <col min="8" max="8" width="25.00390625" style="14" customWidth="1"/>
    <col min="9" max="9" width="11.125" style="14" customWidth="1"/>
    <col min="10" max="10" width="13.25390625" style="14" customWidth="1"/>
    <col min="11" max="11" width="20.375" style="14" customWidth="1"/>
    <col min="12" max="16384" width="8.25390625" style="14" customWidth="1"/>
  </cols>
  <sheetData>
    <row r="1" spans="1:10" ht="23.25" customHeight="1" thickBot="1">
      <c r="A1" s="29" t="s">
        <v>11</v>
      </c>
      <c r="H1" s="23" t="s">
        <v>30</v>
      </c>
      <c r="I1" s="24"/>
      <c r="J1" s="25" t="s">
        <v>14</v>
      </c>
    </row>
    <row r="2" spans="8:10" ht="18.75" thickBot="1">
      <c r="H2" s="26" t="s">
        <v>32</v>
      </c>
      <c r="I2" s="28">
        <f>VLOOKUP(J1,gazy,2,0)</f>
        <v>0.004003</v>
      </c>
      <c r="J2" s="27" t="s">
        <v>18</v>
      </c>
    </row>
    <row r="3" spans="1:10" ht="18">
      <c r="A3" s="22" t="s">
        <v>33</v>
      </c>
      <c r="B3" s="22">
        <f>SQRT(8*R*T/(pi*m))</f>
        <v>1851.3223627062673</v>
      </c>
      <c r="C3" s="22" t="s">
        <v>31</v>
      </c>
      <c r="D3" s="22">
        <f>ms*3.6</f>
        <v>6664.760505742563</v>
      </c>
      <c r="E3" s="22" t="s">
        <v>28</v>
      </c>
      <c r="G3" s="16"/>
      <c r="H3" s="16"/>
      <c r="I3" s="16"/>
      <c r="J3" s="17"/>
    </row>
    <row r="8" ht="12.75">
      <c r="K8" s="18"/>
    </row>
    <row r="9" ht="12.75">
      <c r="K9" s="15"/>
    </row>
    <row r="13" ht="12.75">
      <c r="K13" s="15"/>
    </row>
    <row r="28" ht="13.5" thickBot="1"/>
    <row r="29" spans="1:3" ht="16.5" thickBot="1">
      <c r="A29" s="19" t="s">
        <v>29</v>
      </c>
      <c r="B29" s="21">
        <v>648</v>
      </c>
      <c r="C29" s="20" t="s">
        <v>2</v>
      </c>
    </row>
  </sheetData>
  <sheetProtection password="EF50" sheet="1" objects="1" scenarios="1"/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L1002"/>
  <sheetViews>
    <sheetView workbookViewId="0" topLeftCell="A1">
      <selection activeCell="H15" sqref="H15"/>
    </sheetView>
  </sheetViews>
  <sheetFormatPr defaultColWidth="9.00390625" defaultRowHeight="12.75"/>
  <cols>
    <col min="8" max="8" width="9.75390625" style="0" bestFit="1" customWidth="1"/>
  </cols>
  <sheetData>
    <row r="1" spans="1:12" ht="15.75">
      <c r="A1" s="5" t="s">
        <v>4</v>
      </c>
      <c r="B1" s="3" t="s">
        <v>5</v>
      </c>
      <c r="C1" s="4" t="s">
        <v>6</v>
      </c>
      <c r="E1" s="8" t="s">
        <v>7</v>
      </c>
      <c r="K1" s="30" t="s">
        <v>34</v>
      </c>
      <c r="L1" s="30"/>
    </row>
    <row r="2" spans="1:3" ht="12.75">
      <c r="A2">
        <v>0</v>
      </c>
      <c r="B2">
        <f aca="true" t="shared" si="0" ref="B2:B65">(m/(2*pi*R*T))^(1/2)*EXP(-m*v^2/(2*R*T))</f>
        <v>0.0003438729935894552</v>
      </c>
      <c r="C2">
        <f aca="true" t="shared" si="1" ref="C2:C65">(m/(2*pi*R*T))^(3/2)*EXP(-m*v^2/(2*R*T))*4*pi*v^2</f>
        <v>0</v>
      </c>
    </row>
    <row r="3" spans="1:5" ht="12.75">
      <c r="A3">
        <v>5</v>
      </c>
      <c r="B3">
        <f t="shared" si="0"/>
        <v>0.0003438697999779858</v>
      </c>
      <c r="C3">
        <f t="shared" si="1"/>
        <v>1.2774386558004158E-08</v>
      </c>
      <c r="E3" s="6" t="s">
        <v>9</v>
      </c>
    </row>
    <row r="4" spans="1:3" ht="12.75">
      <c r="A4">
        <v>10</v>
      </c>
      <c r="B4">
        <f t="shared" si="0"/>
        <v>0.00034386021932153454</v>
      </c>
      <c r="C4">
        <f t="shared" si="1"/>
        <v>5.109612258842832E-08</v>
      </c>
    </row>
    <row r="5" spans="1:5" ht="12.75">
      <c r="A5">
        <v>15</v>
      </c>
      <c r="B5">
        <f t="shared" si="0"/>
        <v>0.00034384425215395526</v>
      </c>
      <c r="C5">
        <f t="shared" si="1"/>
        <v>1.1496093735882906E-07</v>
      </c>
      <c r="E5" s="7" t="s">
        <v>8</v>
      </c>
    </row>
    <row r="6" spans="1:3" ht="12.75">
      <c r="A6">
        <v>20</v>
      </c>
      <c r="B6">
        <f t="shared" si="0"/>
        <v>0.0003438218993649495</v>
      </c>
      <c r="C6">
        <f t="shared" si="1"/>
        <v>2.0436171364283798E-07</v>
      </c>
    </row>
    <row r="7" spans="1:5" ht="12.75">
      <c r="A7">
        <v>25</v>
      </c>
      <c r="B7">
        <f t="shared" si="0"/>
        <v>0.0003437931621999837</v>
      </c>
      <c r="C7">
        <f t="shared" si="1"/>
        <v>3.1928848871159737E-07</v>
      </c>
      <c r="E7" t="s">
        <v>10</v>
      </c>
    </row>
    <row r="8" spans="1:3" ht="12.75">
      <c r="A8">
        <v>30</v>
      </c>
      <c r="B8">
        <f t="shared" si="0"/>
        <v>0.0003437580422601735</v>
      </c>
      <c r="C8">
        <f t="shared" si="1"/>
        <v>4.597284557215296E-07</v>
      </c>
    </row>
    <row r="9" spans="1:3" ht="12.75">
      <c r="A9">
        <v>35</v>
      </c>
      <c r="B9">
        <f t="shared" si="0"/>
        <v>0.0003437165415021352</v>
      </c>
      <c r="C9">
        <f t="shared" si="1"/>
        <v>6.256659654981993E-07</v>
      </c>
    </row>
    <row r="10" spans="1:7" ht="12.75">
      <c r="A10">
        <v>40</v>
      </c>
      <c r="B10">
        <f t="shared" si="0"/>
        <v>0.00034366866223780397</v>
      </c>
      <c r="C10">
        <f t="shared" si="1"/>
        <v>8.170825287159599E-07</v>
      </c>
      <c r="E10" s="1" t="s">
        <v>0</v>
      </c>
      <c r="F10" s="1">
        <v>8.31447</v>
      </c>
      <c r="G10" s="2" t="s">
        <v>1</v>
      </c>
    </row>
    <row r="11" spans="1:7" ht="12.75">
      <c r="A11">
        <v>45</v>
      </c>
      <c r="B11">
        <f t="shared" si="0"/>
        <v>0.00034361440713421925</v>
      </c>
      <c r="C11">
        <f t="shared" si="1"/>
        <v>1.0339568184730055E-06</v>
      </c>
      <c r="E11" s="1" t="s">
        <v>3</v>
      </c>
      <c r="F11" s="1">
        <v>3.1415927</v>
      </c>
      <c r="G11" s="1"/>
    </row>
    <row r="12" spans="1:3" ht="12.75">
      <c r="A12">
        <v>50</v>
      </c>
      <c r="B12">
        <f t="shared" si="0"/>
        <v>0.0003435537792132771</v>
      </c>
      <c r="C12">
        <f t="shared" si="1"/>
        <v>1.276264673261384E-06</v>
      </c>
    </row>
    <row r="13" spans="1:3" ht="12.75">
      <c r="A13">
        <v>55</v>
      </c>
      <c r="B13">
        <f t="shared" si="0"/>
        <v>0.00034348678185144963</v>
      </c>
      <c r="C13">
        <f t="shared" si="1"/>
        <v>1.5439791003314524E-06</v>
      </c>
    </row>
    <row r="14" spans="1:3" ht="12.75">
      <c r="A14">
        <v>60</v>
      </c>
      <c r="B14">
        <f t="shared" si="0"/>
        <v>0.00034341341877947186</v>
      </c>
      <c r="C14">
        <f t="shared" si="1"/>
        <v>1.8370702794501983E-06</v>
      </c>
    </row>
    <row r="15" spans="1:3" ht="12.75">
      <c r="A15">
        <v>65</v>
      </c>
      <c r="B15">
        <f t="shared" si="0"/>
        <v>0.0003433336940819952</v>
      </c>
      <c r="C15">
        <f t="shared" si="1"/>
        <v>2.1555055670527692E-06</v>
      </c>
    </row>
    <row r="16" spans="1:3" ht="12.75">
      <c r="A16">
        <v>70</v>
      </c>
      <c r="B16">
        <f t="shared" si="0"/>
        <v>0.00034324761219720843</v>
      </c>
      <c r="C16">
        <f t="shared" si="1"/>
        <v>2.499249500786494E-06</v>
      </c>
    </row>
    <row r="17" spans="1:3" ht="12.75">
      <c r="A17">
        <v>75</v>
      </c>
      <c r="B17">
        <f t="shared" si="0"/>
        <v>0.0003431551779164262</v>
      </c>
      <c r="C17">
        <f t="shared" si="1"/>
        <v>2.868263804446609E-06</v>
      </c>
    </row>
    <row r="18" spans="1:3" ht="12.75">
      <c r="A18">
        <v>80</v>
      </c>
      <c r="B18">
        <f t="shared" si="0"/>
        <v>0.0003430563963836441</v>
      </c>
      <c r="C18">
        <f t="shared" si="1"/>
        <v>3.262507393302835E-06</v>
      </c>
    </row>
    <row r="19" spans="1:7" ht="12.75">
      <c r="A19">
        <v>85</v>
      </c>
      <c r="B19">
        <f t="shared" si="0"/>
        <v>0.00034295127309506217</v>
      </c>
      <c r="C19">
        <f t="shared" si="1"/>
        <v>3.6819363798158835E-06</v>
      </c>
      <c r="F19" s="11" t="s">
        <v>12</v>
      </c>
      <c r="G19" s="12" t="s">
        <v>23</v>
      </c>
    </row>
    <row r="20" spans="1:7" ht="12.75">
      <c r="A20">
        <v>90</v>
      </c>
      <c r="B20">
        <f t="shared" si="0"/>
        <v>0.0003428398138985745</v>
      </c>
      <c r="C20">
        <f t="shared" si="1"/>
        <v>4.126504079742889E-06</v>
      </c>
      <c r="F20" s="9" t="s">
        <v>13</v>
      </c>
      <c r="G20" s="9">
        <v>0.002016</v>
      </c>
    </row>
    <row r="21" spans="1:7" ht="12.75">
      <c r="A21">
        <v>95</v>
      </c>
      <c r="B21">
        <f t="shared" si="0"/>
        <v>0.0003427220249932276</v>
      </c>
      <c r="C21">
        <f t="shared" si="1"/>
        <v>4.59616101863074E-06</v>
      </c>
      <c r="F21" s="9" t="s">
        <v>14</v>
      </c>
      <c r="G21" s="9">
        <v>0.004003</v>
      </c>
    </row>
    <row r="22" spans="1:7" ht="12.75">
      <c r="A22">
        <v>100</v>
      </c>
      <c r="B22">
        <f t="shared" si="0"/>
        <v>0.00034259791292864564</v>
      </c>
      <c r="C22">
        <f t="shared" si="1"/>
        <v>5.090854938696155E-06</v>
      </c>
      <c r="F22" s="9" t="s">
        <v>15</v>
      </c>
      <c r="G22" s="9">
        <v>0.028014</v>
      </c>
    </row>
    <row r="23" spans="1:7" ht="12.75">
      <c r="A23">
        <v>105</v>
      </c>
      <c r="B23">
        <f t="shared" si="0"/>
        <v>0.0003424674846044233</v>
      </c>
      <c r="C23">
        <f t="shared" si="1"/>
        <v>5.610530806091323E-06</v>
      </c>
      <c r="F23" s="9" t="s">
        <v>16</v>
      </c>
      <c r="G23" s="9">
        <v>0.031999</v>
      </c>
    </row>
    <row r="24" spans="1:7" ht="12.75">
      <c r="A24">
        <v>110</v>
      </c>
      <c r="B24">
        <f t="shared" si="0"/>
        <v>0.00034233074726948675</v>
      </c>
      <c r="C24">
        <f t="shared" si="1"/>
        <v>6.155130818553859E-06</v>
      </c>
      <c r="F24" s="9" t="s">
        <v>17</v>
      </c>
      <c r="G24" s="9">
        <v>0.028964</v>
      </c>
    </row>
    <row r="25" spans="1:7" ht="12.75">
      <c r="A25">
        <v>115</v>
      </c>
      <c r="B25">
        <f t="shared" si="0"/>
        <v>0.00034218770852142207</v>
      </c>
      <c r="C25">
        <f t="shared" si="1"/>
        <v>6.724594413439751E-06</v>
      </c>
      <c r="F25" s="9" t="s">
        <v>27</v>
      </c>
      <c r="G25" s="9" t="s">
        <v>25</v>
      </c>
    </row>
    <row r="26" spans="1:3" ht="12.75">
      <c r="A26">
        <v>120</v>
      </c>
      <c r="B26">
        <f t="shared" si="0"/>
        <v>0.0003420383763057716</v>
      </c>
      <c r="C26">
        <f t="shared" si="1"/>
        <v>7.318858276137889E-06</v>
      </c>
    </row>
    <row r="27" spans="1:7" ht="12.75">
      <c r="A27">
        <v>125</v>
      </c>
      <c r="B27">
        <f t="shared" si="0"/>
        <v>0.0003418827589152985</v>
      </c>
      <c r="C27">
        <f t="shared" si="1"/>
        <v>7.937856348864741E-06</v>
      </c>
      <c r="F27" s="13" t="s">
        <v>24</v>
      </c>
      <c r="G27" s="10"/>
    </row>
    <row r="28" spans="1:7" ht="12.75">
      <c r="A28">
        <v>130</v>
      </c>
      <c r="B28">
        <f t="shared" si="0"/>
        <v>0.00034172086498921914</v>
      </c>
      <c r="C28">
        <f t="shared" si="1"/>
        <v>8.58151983983767E-06</v>
      </c>
      <c r="F28" s="9" t="s">
        <v>22</v>
      </c>
      <c r="G28" s="9">
        <v>4.22</v>
      </c>
    </row>
    <row r="29" spans="1:7" ht="12.75">
      <c r="A29">
        <v>135</v>
      </c>
      <c r="B29">
        <f t="shared" si="0"/>
        <v>0.0003415527035124038</v>
      </c>
      <c r="C29">
        <f t="shared" si="1"/>
        <v>9.249777232825255E-06</v>
      </c>
      <c r="F29" s="9" t="s">
        <v>19</v>
      </c>
      <c r="G29" s="9">
        <v>273.15</v>
      </c>
    </row>
    <row r="30" spans="1:7" ht="12.75">
      <c r="A30">
        <v>140</v>
      </c>
      <c r="B30">
        <f t="shared" si="0"/>
        <v>0.0003413782838145456</v>
      </c>
      <c r="C30">
        <f t="shared" si="1"/>
        <v>9.94255429707303E-06</v>
      </c>
      <c r="F30" s="9" t="s">
        <v>20</v>
      </c>
      <c r="G30" s="9">
        <v>373.15</v>
      </c>
    </row>
    <row r="31" spans="1:7" ht="12.75">
      <c r="A31">
        <v>145</v>
      </c>
      <c r="B31">
        <f t="shared" si="0"/>
        <v>0.00034119761556929774</v>
      </c>
      <c r="C31">
        <f t="shared" si="1"/>
        <v>1.0659774097602883E-05</v>
      </c>
      <c r="F31" s="9" t="s">
        <v>21</v>
      </c>
      <c r="G31" s="9">
        <v>600.65</v>
      </c>
    </row>
    <row r="32" spans="1:7" ht="12.75">
      <c r="A32">
        <v>150</v>
      </c>
      <c r="B32">
        <f t="shared" si="0"/>
        <v>0.0003410107087933794</v>
      </c>
      <c r="C32">
        <f t="shared" si="1"/>
        <v>1.1401357005884338E-05</v>
      </c>
      <c r="F32" s="9" t="s">
        <v>26</v>
      </c>
      <c r="G32" s="9" t="s">
        <v>25</v>
      </c>
    </row>
    <row r="33" spans="1:3" ht="12.75">
      <c r="A33">
        <v>155</v>
      </c>
      <c r="B33">
        <f t="shared" si="0"/>
        <v>0.0003408175738456502</v>
      </c>
      <c r="C33">
        <f t="shared" si="1"/>
        <v>1.2167220710875922E-05</v>
      </c>
    </row>
    <row r="34" spans="1:3" ht="12.75">
      <c r="A34">
        <v>160</v>
      </c>
      <c r="B34">
        <f t="shared" si="0"/>
        <v>0.0003406182214261532</v>
      </c>
      <c r="C34">
        <f t="shared" si="1"/>
        <v>1.2957280230434657E-05</v>
      </c>
    </row>
    <row r="35" spans="1:3" ht="12.75">
      <c r="A35">
        <v>165</v>
      </c>
      <c r="B35">
        <f t="shared" si="0"/>
        <v>0.00034041266257512704</v>
      </c>
      <c r="C35">
        <f t="shared" si="1"/>
        <v>1.3771447923091736E-05</v>
      </c>
    </row>
    <row r="36" spans="1:3" ht="12.75">
      <c r="A36">
        <v>170</v>
      </c>
      <c r="B36">
        <f t="shared" si="0"/>
        <v>0.00034020090867198697</v>
      </c>
      <c r="C36">
        <f t="shared" si="1"/>
        <v>1.4609633500192358E-05</v>
      </c>
    </row>
    <row r="37" spans="1:3" ht="12.75">
      <c r="A37">
        <v>175</v>
      </c>
      <c r="B37">
        <f t="shared" si="0"/>
        <v>0.0003399829714342749</v>
      </c>
      <c r="C37">
        <f t="shared" si="1"/>
        <v>1.547174403839762E-05</v>
      </c>
    </row>
    <row r="38" spans="1:3" ht="12.75">
      <c r="A38">
        <v>180</v>
      </c>
      <c r="B38">
        <f t="shared" si="0"/>
        <v>0.0003397588629165787</v>
      </c>
      <c r="C38">
        <f t="shared" si="1"/>
        <v>1.6357683992546304E-05</v>
      </c>
    </row>
    <row r="39" spans="1:3" ht="12.75">
      <c r="A39">
        <v>185</v>
      </c>
      <c r="B39">
        <f t="shared" si="0"/>
        <v>0.00033952859550942104</v>
      </c>
      <c r="C39">
        <f t="shared" si="1"/>
        <v>1.7267355208874395E-05</v>
      </c>
    </row>
    <row r="40" spans="1:3" ht="12.75">
      <c r="A40">
        <v>190</v>
      </c>
      <c r="B40">
        <f t="shared" si="0"/>
        <v>0.0003392921819381177</v>
      </c>
      <c r="C40">
        <f t="shared" si="1"/>
        <v>1.8200656938589938E-05</v>
      </c>
    </row>
    <row r="41" spans="1:3" ht="12.75">
      <c r="A41">
        <v>195</v>
      </c>
      <c r="B41">
        <f t="shared" si="0"/>
        <v>0.0003390496352616056</v>
      </c>
      <c r="C41">
        <f t="shared" si="1"/>
        <v>1.9157485851801058E-05</v>
      </c>
    </row>
    <row r="42" spans="1:3" ht="12.75">
      <c r="A42">
        <v>200</v>
      </c>
      <c r="B42">
        <f t="shared" si="0"/>
        <v>0.0003388009688712403</v>
      </c>
      <c r="C42">
        <f t="shared" si="1"/>
        <v>2.0137736051794622E-05</v>
      </c>
    </row>
    <row r="43" spans="1:3" ht="12.75">
      <c r="A43">
        <v>205</v>
      </c>
      <c r="B43">
        <f t="shared" si="0"/>
        <v>0.00033854619648956405</v>
      </c>
      <c r="C43">
        <f t="shared" si="1"/>
        <v>2.1141299089663124E-05</v>
      </c>
    </row>
    <row r="44" spans="1:3" ht="12.75">
      <c r="A44">
        <v>210</v>
      </c>
      <c r="B44">
        <f t="shared" si="0"/>
        <v>0.00033828533216904386</v>
      </c>
      <c r="C44">
        <f t="shared" si="1"/>
        <v>2.2168063979277315E-05</v>
      </c>
    </row>
    <row r="45" spans="1:3" ht="12.75">
      <c r="A45">
        <v>215</v>
      </c>
      <c r="B45">
        <f t="shared" si="0"/>
        <v>0.0003380183902907793</v>
      </c>
      <c r="C45">
        <f t="shared" si="1"/>
        <v>2.3217917212601956E-05</v>
      </c>
    </row>
    <row r="46" spans="1:3" ht="12.75">
      <c r="A46">
        <v>220</v>
      </c>
      <c r="B46">
        <f t="shared" si="0"/>
        <v>0.00033774538556318167</v>
      </c>
      <c r="C46">
        <f t="shared" si="1"/>
        <v>2.4290742775352126E-05</v>
      </c>
    </row>
    <row r="47" spans="1:3" ht="12.75">
      <c r="A47">
        <v>225</v>
      </c>
      <c r="B47">
        <f t="shared" si="0"/>
        <v>0.000337466333020623</v>
      </c>
      <c r="C47">
        <f t="shared" si="1"/>
        <v>2.5386422162987284E-05</v>
      </c>
    </row>
    <row r="48" spans="1:3" ht="12.75">
      <c r="A48">
        <v>230</v>
      </c>
      <c r="B48">
        <f t="shared" si="0"/>
        <v>0.00033718124802205654</v>
      </c>
      <c r="C48">
        <f t="shared" si="1"/>
        <v>2.6504834397040514E-05</v>
      </c>
    </row>
    <row r="49" spans="1:3" ht="12.75">
      <c r="A49">
        <v>235</v>
      </c>
      <c r="B49">
        <f t="shared" si="0"/>
        <v>0.0003368901462496078</v>
      </c>
      <c r="C49">
        <f t="shared" si="1"/>
        <v>2.7645856041779983E-05</v>
      </c>
    </row>
    <row r="50" spans="1:3" ht="12.75">
      <c r="A50">
        <v>240</v>
      </c>
      <c r="B50">
        <f t="shared" si="0"/>
        <v>0.00033659304370713675</v>
      </c>
      <c r="C50">
        <f t="shared" si="1"/>
        <v>2.880936122119991E-05</v>
      </c>
    </row>
    <row r="51" spans="1:3" ht="12.75">
      <c r="A51">
        <v>245</v>
      </c>
      <c r="B51">
        <f t="shared" si="0"/>
        <v>0.0003362899567187718</v>
      </c>
      <c r="C51">
        <f t="shared" si="1"/>
        <v>2.9995221636337965E-05</v>
      </c>
    </row>
    <row r="52" spans="1:3" ht="12.75">
      <c r="A52">
        <v>250</v>
      </c>
      <c r="B52">
        <f t="shared" si="0"/>
        <v>0.00033598090192741485</v>
      </c>
      <c r="C52">
        <f t="shared" si="1"/>
        <v>3.120330658291633E-05</v>
      </c>
    </row>
    <row r="53" spans="1:3" ht="12.75">
      <c r="A53">
        <v>255</v>
      </c>
      <c r="B53">
        <f t="shared" si="0"/>
        <v>0.0003356658962932186</v>
      </c>
      <c r="C53">
        <f t="shared" si="1"/>
        <v>3.2433482969303235E-05</v>
      </c>
    </row>
    <row r="54" spans="1:3" ht="12.75">
      <c r="A54">
        <v>260</v>
      </c>
      <c r="B54">
        <f t="shared" si="0"/>
        <v>0.0003353449570920349</v>
      </c>
      <c r="C54">
        <f t="shared" si="1"/>
        <v>3.368561533479203E-05</v>
      </c>
    </row>
    <row r="55" spans="1:3" ht="12.75">
      <c r="A55">
        <v>265</v>
      </c>
      <c r="B55">
        <f t="shared" si="0"/>
        <v>0.00033501810191383666</v>
      </c>
      <c r="C55">
        <f t="shared" si="1"/>
        <v>3.4959565868194596E-05</v>
      </c>
    </row>
    <row r="56" spans="1:3" ht="12.75">
      <c r="A56">
        <v>270</v>
      </c>
      <c r="B56">
        <f t="shared" si="0"/>
        <v>0.0003346853486611104</v>
      </c>
      <c r="C56">
        <f t="shared" si="1"/>
        <v>3.625519442674586E-05</v>
      </c>
    </row>
    <row r="57" spans="1:3" ht="12.75">
      <c r="A57">
        <v>275</v>
      </c>
      <c r="B57">
        <f t="shared" si="0"/>
        <v>0.0003343467155472228</v>
      </c>
      <c r="C57">
        <f t="shared" si="1"/>
        <v>3.7572358555316445E-05</v>
      </c>
    </row>
    <row r="58" spans="1:3" ht="12.75">
      <c r="A58">
        <v>280</v>
      </c>
      <c r="B58">
        <f t="shared" si="0"/>
        <v>0.00033400222109475916</v>
      </c>
      <c r="C58">
        <f t="shared" si="1"/>
        <v>3.8910913505929794E-05</v>
      </c>
    </row>
    <row r="59" spans="1:3" ht="12.75">
      <c r="A59">
        <v>285</v>
      </c>
      <c r="B59">
        <f t="shared" si="0"/>
        <v>0.0003336518841338351</v>
      </c>
      <c r="C59">
        <f t="shared" si="1"/>
        <v>4.027071225758084E-05</v>
      </c>
    </row>
    <row r="60" spans="1:3" ht="12.75">
      <c r="A60">
        <v>290</v>
      </c>
      <c r="B60">
        <f t="shared" si="0"/>
        <v>0.00033329572380038145</v>
      </c>
      <c r="C60">
        <f t="shared" si="1"/>
        <v>4.1651605536352524E-05</v>
      </c>
    </row>
    <row r="61" spans="1:3" ht="12.75">
      <c r="A61">
        <v>295</v>
      </c>
      <c r="B61">
        <f t="shared" si="0"/>
        <v>0.0003329337595344023</v>
      </c>
      <c r="C61">
        <f t="shared" si="1"/>
        <v>4.305344183582696E-05</v>
      </c>
    </row>
    <row r="62" spans="1:3" ht="12.75">
      <c r="A62">
        <v>300</v>
      </c>
      <c r="B62">
        <f t="shared" si="0"/>
        <v>0.0003325660110782073</v>
      </c>
      <c r="C62">
        <f t="shared" si="1"/>
        <v>4.447606743778765E-05</v>
      </c>
    </row>
    <row r="63" spans="1:3" ht="12.75">
      <c r="A63">
        <v>305</v>
      </c>
      <c r="B63">
        <f t="shared" si="0"/>
        <v>0.0003321924984746167</v>
      </c>
      <c r="C63">
        <f t="shared" si="1"/>
        <v>4.591932643320929E-05</v>
      </c>
    </row>
    <row r="64" spans="1:3" ht="12.75">
      <c r="A64">
        <v>310</v>
      </c>
      <c r="B64">
        <f t="shared" si="0"/>
        <v>0.0003318132420651417</v>
      </c>
      <c r="C64">
        <f t="shared" si="1"/>
        <v>4.7383060743531614E-05</v>
      </c>
    </row>
    <row r="65" spans="1:3" ht="12.75">
      <c r="A65">
        <v>315</v>
      </c>
      <c r="B65">
        <f t="shared" si="0"/>
        <v>0.00033142826248813825</v>
      </c>
      <c r="C65">
        <f t="shared" si="1"/>
        <v>4.886711014221357E-05</v>
      </c>
    </row>
    <row r="66" spans="1:3" ht="12.75">
      <c r="A66">
        <v>320</v>
      </c>
      <c r="B66">
        <f aca="true" t="shared" si="2" ref="B66:B129">(m/(2*pi*R*T))^(1/2)*EXP(-m*v^2/(2*R*T))</f>
        <v>0.0003310375806769358</v>
      </c>
      <c r="C66">
        <f aca="true" t="shared" si="3" ref="C66:C129">(m/(2*pi*R*T))^(3/2)*EXP(-m*v^2/(2*R*T))*4*pi*v^2</f>
        <v>5.037131227656438E-05</v>
      </c>
    </row>
    <row r="67" spans="1:3" ht="12.75">
      <c r="A67">
        <v>325</v>
      </c>
      <c r="B67">
        <f t="shared" si="2"/>
        <v>0.0003306412178579405</v>
      </c>
      <c r="C67">
        <f t="shared" si="3"/>
        <v>5.1895502689847495E-05</v>
      </c>
    </row>
    <row r="68" spans="1:3" ht="12.75">
      <c r="A68">
        <v>330</v>
      </c>
      <c r="B68">
        <f t="shared" si="2"/>
        <v>0.00033023919554871374</v>
      </c>
      <c r="C68">
        <f t="shared" si="3"/>
        <v>5.3439514843654E-05</v>
      </c>
    </row>
    <row r="69" spans="1:3" ht="12.75">
      <c r="A69">
        <v>335</v>
      </c>
      <c r="B69">
        <f t="shared" si="2"/>
        <v>0.0003298315355560259</v>
      </c>
      <c r="C69">
        <f t="shared" si="3"/>
        <v>5.5003180140541456E-05</v>
      </c>
    </row>
    <row r="70" spans="1:3" ht="12.75">
      <c r="A70">
        <v>340</v>
      </c>
      <c r="B70">
        <f t="shared" si="2"/>
        <v>0.00032941825997388524</v>
      </c>
      <c r="C70">
        <f t="shared" si="3"/>
        <v>5.658632794693457E-05</v>
      </c>
    </row>
    <row r="71" spans="1:3" ht="12.75">
      <c r="A71">
        <v>345</v>
      </c>
      <c r="B71">
        <f t="shared" si="2"/>
        <v>0.0003289993911815431</v>
      </c>
      <c r="C71">
        <f t="shared" si="3"/>
        <v>5.818878561628356E-05</v>
      </c>
    </row>
    <row r="72" spans="1:3" ht="12.75">
      <c r="A72">
        <v>350</v>
      </c>
      <c r="B72">
        <f t="shared" si="2"/>
        <v>0.0003285749518414748</v>
      </c>
      <c r="C72">
        <f t="shared" si="3"/>
        <v>5.981037851247656E-05</v>
      </c>
    </row>
    <row r="73" spans="1:3" ht="12.75">
      <c r="A73">
        <v>355</v>
      </c>
      <c r="B73">
        <f t="shared" si="2"/>
        <v>0.00032814496489733656</v>
      </c>
      <c r="C73">
        <f t="shared" si="3"/>
        <v>6.145093003350197E-05</v>
      </c>
    </row>
    <row r="74" spans="1:3" ht="12.75">
      <c r="A74">
        <v>360</v>
      </c>
      <c r="B74">
        <f t="shared" si="2"/>
        <v>0.0003277094535718996</v>
      </c>
      <c r="C74">
        <f t="shared" si="3"/>
        <v>6.311026163535689E-05</v>
      </c>
    </row>
    <row r="75" spans="1:3" ht="12.75">
      <c r="A75">
        <v>365</v>
      </c>
      <c r="B75">
        <f t="shared" si="2"/>
        <v>0.0003272684413649603</v>
      </c>
      <c r="C75">
        <f t="shared" si="3"/>
        <v>6.478819285619742E-05</v>
      </c>
    </row>
    <row r="76" spans="1:3" ht="12.75">
      <c r="A76">
        <v>370</v>
      </c>
      <c r="B76">
        <f t="shared" si="2"/>
        <v>0.0003268219520512279</v>
      </c>
      <c r="C76">
        <f t="shared" si="3"/>
        <v>6.648454134072699E-05</v>
      </c>
    </row>
    <row r="77" spans="1:3" ht="12.75">
      <c r="A77">
        <v>375</v>
      </c>
      <c r="B77">
        <f t="shared" si="2"/>
        <v>0.00032637000967818955</v>
      </c>
      <c r="C77">
        <f t="shared" si="3"/>
        <v>6.819912286481854E-05</v>
      </c>
    </row>
    <row r="78" spans="1:3" ht="12.75">
      <c r="A78">
        <v>380</v>
      </c>
      <c r="B78">
        <f t="shared" si="2"/>
        <v>0.0003259126385639522</v>
      </c>
      <c r="C78">
        <f t="shared" si="3"/>
        <v>6.993175136036626E-05</v>
      </c>
    </row>
    <row r="79" spans="1:3" ht="12.75">
      <c r="A79">
        <v>385</v>
      </c>
      <c r="B79">
        <f t="shared" si="2"/>
        <v>0.00032544986329506326</v>
      </c>
      <c r="C79">
        <f t="shared" si="3"/>
        <v>7.168223894036312E-05</v>
      </c>
    </row>
    <row r="80" spans="1:3" ht="12.75">
      <c r="A80">
        <v>390</v>
      </c>
      <c r="B80">
        <f t="shared" si="2"/>
        <v>0.0003249817087243091</v>
      </c>
      <c r="C80">
        <f t="shared" si="3"/>
        <v>7.345039592419944E-05</v>
      </c>
    </row>
    <row r="81" spans="1:3" ht="12.75">
      <c r="A81">
        <v>395</v>
      </c>
      <c r="B81">
        <f t="shared" si="2"/>
        <v>0.00032450819996849146</v>
      </c>
      <c r="C81">
        <f t="shared" si="3"/>
        <v>7.523603086317887E-05</v>
      </c>
    </row>
    <row r="82" spans="1:3" ht="12.75">
      <c r="A82">
        <v>400</v>
      </c>
      <c r="B82">
        <f t="shared" si="2"/>
        <v>0.0003240293624061831</v>
      </c>
      <c r="C82">
        <f t="shared" si="3"/>
        <v>7.703895056624704E-05</v>
      </c>
    </row>
    <row r="83" spans="1:3" ht="12.75">
      <c r="A83">
        <v>405</v>
      </c>
      <c r="B83">
        <f t="shared" si="2"/>
        <v>0.0003235452216754624</v>
      </c>
      <c r="C83">
        <f t="shared" si="3"/>
        <v>7.88589601259288E-05</v>
      </c>
    </row>
    <row r="84" spans="1:3" ht="12.75">
      <c r="A84">
        <v>410</v>
      </c>
      <c r="B84">
        <f t="shared" si="2"/>
        <v>0.0003230558036716267</v>
      </c>
      <c r="C84">
        <f t="shared" si="3"/>
        <v>8.06958629444698E-05</v>
      </c>
    </row>
    <row r="85" spans="1:3" ht="12.75">
      <c r="A85">
        <v>415</v>
      </c>
      <c r="B85">
        <f t="shared" si="2"/>
        <v>0.0003225611345448856</v>
      </c>
      <c r="C85">
        <f t="shared" si="3"/>
        <v>8.254946076017775E-05</v>
      </c>
    </row>
    <row r="86" spans="1:3" ht="12.75">
      <c r="A86">
        <v>420</v>
      </c>
      <c r="B86">
        <f t="shared" si="2"/>
        <v>0.00032206124069803415</v>
      </c>
      <c r="C86">
        <f t="shared" si="3"/>
        <v>8.441955367395948E-05</v>
      </c>
    </row>
    <row r="87" spans="1:3" ht="12.75">
      <c r="A87">
        <v>425</v>
      </c>
      <c r="B87">
        <f t="shared" si="2"/>
        <v>0.0003215561487841057</v>
      </c>
      <c r="C87">
        <f t="shared" si="3"/>
        <v>8.630594017604874E-05</v>
      </c>
    </row>
    <row r="88" spans="1:3" ht="12.75">
      <c r="A88">
        <v>430</v>
      </c>
      <c r="B88">
        <f t="shared" si="2"/>
        <v>0.00032104588570400547</v>
      </c>
      <c r="C88">
        <f t="shared" si="3"/>
        <v>8.820841717292097E-05</v>
      </c>
    </row>
    <row r="89" spans="1:3" ht="12.75">
      <c r="A89">
        <v>435</v>
      </c>
      <c r="B89">
        <f t="shared" si="2"/>
        <v>0.0003205304786041247</v>
      </c>
      <c r="C89">
        <f t="shared" si="3"/>
        <v>9.012678001439008E-05</v>
      </c>
    </row>
    <row r="90" spans="1:3" ht="12.75">
      <c r="A90">
        <v>440</v>
      </c>
      <c r="B90">
        <f t="shared" si="2"/>
        <v>0.00032000995487393606</v>
      </c>
      <c r="C90">
        <f t="shared" si="3"/>
        <v>9.206082252088306E-05</v>
      </c>
    </row>
    <row r="91" spans="1:3" ht="12.75">
      <c r="A91">
        <v>445</v>
      </c>
      <c r="B91">
        <f t="shared" si="2"/>
        <v>0.0003194843421435696</v>
      </c>
      <c r="C91">
        <f t="shared" si="3"/>
        <v>9.401033701088766E-05</v>
      </c>
    </row>
    <row r="92" spans="1:3" ht="12.75">
      <c r="A92">
        <v>450</v>
      </c>
      <c r="B92">
        <f t="shared" si="2"/>
        <v>0.00031895366828137123</v>
      </c>
      <c r="C92">
        <f t="shared" si="3"/>
        <v>9.597511432856886E-05</v>
      </c>
    </row>
    <row r="93" spans="1:3" ht="12.75">
      <c r="A93">
        <v>455</v>
      </c>
      <c r="B93">
        <f t="shared" si="2"/>
        <v>0.00031841796139144246</v>
      </c>
      <c r="C93">
        <f t="shared" si="3"/>
        <v>9.795494387154939E-05</v>
      </c>
    </row>
    <row r="94" spans="1:3" ht="12.75">
      <c r="A94">
        <v>460</v>
      </c>
      <c r="B94">
        <f t="shared" si="2"/>
        <v>0.0003178772498111625</v>
      </c>
      <c r="C94">
        <f t="shared" si="3"/>
        <v>9.994961361884992E-05</v>
      </c>
    </row>
    <row r="95" spans="1:3" ht="12.75">
      <c r="A95">
        <v>465</v>
      </c>
      <c r="B95">
        <f t="shared" si="2"/>
        <v>0.00031733156210869283</v>
      </c>
      <c r="C95">
        <f t="shared" si="3"/>
        <v>0.00010195891015898379</v>
      </c>
    </row>
    <row r="96" spans="1:3" ht="12.75">
      <c r="A96">
        <v>470</v>
      </c>
      <c r="B96">
        <f t="shared" si="2"/>
        <v>0.00031678092708046455</v>
      </c>
      <c r="C96">
        <f t="shared" si="3"/>
        <v>0.00010398261871820267</v>
      </c>
    </row>
    <row r="97" spans="1:3" ht="12.75">
      <c r="A97">
        <v>475</v>
      </c>
      <c r="B97">
        <f t="shared" si="2"/>
        <v>0.000316225373748649</v>
      </c>
      <c r="C97">
        <f t="shared" si="3"/>
        <v>0.00010602052318888739</v>
      </c>
    </row>
    <row r="98" spans="1:3" ht="12.75">
      <c r="A98">
        <v>480</v>
      </c>
      <c r="B98">
        <f t="shared" si="2"/>
        <v>0.00031566493135861155</v>
      </c>
      <c r="C98">
        <f t="shared" si="3"/>
        <v>0.00010807240615808</v>
      </c>
    </row>
    <row r="99" spans="1:3" ht="12.75">
      <c r="A99">
        <v>485</v>
      </c>
      <c r="B99">
        <f t="shared" si="2"/>
        <v>0.0003150996293763494</v>
      </c>
      <c r="C99">
        <f t="shared" si="3"/>
        <v>0.0001101380489361524</v>
      </c>
    </row>
    <row r="100" spans="1:3" ht="12.75">
      <c r="A100">
        <v>490</v>
      </c>
      <c r="B100">
        <f t="shared" si="2"/>
        <v>0.00031452949748591295</v>
      </c>
      <c r="C100">
        <f t="shared" si="3"/>
        <v>0.00011221723158560607</v>
      </c>
    </row>
    <row r="101" spans="1:3" ht="12.75">
      <c r="A101">
        <v>495</v>
      </c>
      <c r="B101">
        <f t="shared" si="2"/>
        <v>0.0003139545655868123</v>
      </c>
      <c r="C101">
        <f t="shared" si="3"/>
        <v>0.00011430973294999953</v>
      </c>
    </row>
    <row r="102" spans="1:3" ht="12.75">
      <c r="A102">
        <v>500</v>
      </c>
      <c r="B102">
        <f t="shared" si="2"/>
        <v>0.0003133748637914077</v>
      </c>
      <c r="C102">
        <f t="shared" si="3"/>
        <v>0.00011641533068299751</v>
      </c>
    </row>
    <row r="103" spans="1:3" ht="12.75">
      <c r="A103">
        <v>505</v>
      </c>
      <c r="B103">
        <f t="shared" si="2"/>
        <v>0.0003127904224222853</v>
      </c>
      <c r="C103">
        <f t="shared" si="3"/>
        <v>0.00011853380127753778</v>
      </c>
    </row>
    <row r="104" spans="1:3" ht="12.75">
      <c r="A104">
        <v>510</v>
      </c>
      <c r="B104">
        <f t="shared" si="2"/>
        <v>0.00031220127200961813</v>
      </c>
      <c r="C104">
        <f t="shared" si="3"/>
        <v>0.00012066492009511098</v>
      </c>
    </row>
    <row r="105" spans="1:3" ht="12.75">
      <c r="A105">
        <v>515</v>
      </c>
      <c r="B105">
        <f t="shared" si="2"/>
        <v>0.00031160744328851303</v>
      </c>
      <c r="C105">
        <f t="shared" si="3"/>
        <v>0.0001228084613951482</v>
      </c>
    </row>
    <row r="106" spans="1:3" ht="12.75">
      <c r="A106">
        <v>520</v>
      </c>
      <c r="B106">
        <f t="shared" si="2"/>
        <v>0.0003110089671963431</v>
      </c>
      <c r="C106">
        <f t="shared" si="3"/>
        <v>0.00012496419836451213</v>
      </c>
    </row>
    <row r="107" spans="1:3" ht="12.75">
      <c r="A107">
        <v>525</v>
      </c>
      <c r="B107">
        <f t="shared" si="2"/>
        <v>0.00031040587487006635</v>
      </c>
      <c r="C107">
        <f t="shared" si="3"/>
        <v>0.0001271319031470865</v>
      </c>
    </row>
    <row r="108" spans="1:3" ht="12.75">
      <c r="A108">
        <v>530</v>
      </c>
      <c r="B108">
        <f t="shared" si="2"/>
        <v>0.0003097981976435319</v>
      </c>
      <c r="C108">
        <f t="shared" si="3"/>
        <v>0.00012931134687345933</v>
      </c>
    </row>
    <row r="109" spans="1:3" ht="12.75">
      <c r="A109">
        <v>535</v>
      </c>
      <c r="B109">
        <f t="shared" si="2"/>
        <v>0.0003091859670447719</v>
      </c>
      <c r="C109">
        <f t="shared" si="3"/>
        <v>0.00013150229969069528</v>
      </c>
    </row>
    <row r="110" spans="1:3" ht="12.75">
      <c r="A110">
        <v>540</v>
      </c>
      <c r="B110">
        <f t="shared" si="2"/>
        <v>0.0003085692147932813</v>
      </c>
      <c r="C110">
        <f t="shared" si="3"/>
        <v>0.00013370453079219178</v>
      </c>
    </row>
    <row r="111" spans="1:3" ht="12.75">
      <c r="A111">
        <v>545</v>
      </c>
      <c r="B111">
        <f t="shared" si="2"/>
        <v>0.00030794797279728536</v>
      </c>
      <c r="C111">
        <f t="shared" si="3"/>
        <v>0.00013591780844761505</v>
      </c>
    </row>
    <row r="112" spans="1:3" ht="12.75">
      <c r="A112">
        <v>550</v>
      </c>
      <c r="B112">
        <f t="shared" si="2"/>
        <v>0.0003073222731509948</v>
      </c>
      <c r="C112">
        <f t="shared" si="3"/>
        <v>0.00013814190003291017</v>
      </c>
    </row>
    <row r="113" spans="1:3" ht="12.75">
      <c r="A113">
        <v>555</v>
      </c>
      <c r="B113">
        <f t="shared" si="2"/>
        <v>0.000306692148131849</v>
      </c>
      <c r="C113">
        <f t="shared" si="3"/>
        <v>0.00014037657206038113</v>
      </c>
    </row>
    <row r="114" spans="1:3" ht="12.75">
      <c r="A114">
        <v>560</v>
      </c>
      <c r="B114">
        <f t="shared" si="2"/>
        <v>0.0003060576301977484</v>
      </c>
      <c r="C114">
        <f t="shared" si="3"/>
        <v>0.00014262159020883594</v>
      </c>
    </row>
    <row r="115" spans="1:3" ht="12.75">
      <c r="A115">
        <v>565</v>
      </c>
      <c r="B115">
        <f t="shared" si="2"/>
        <v>0.00030541875198427537</v>
      </c>
      <c r="C115">
        <f t="shared" si="3"/>
        <v>0.00014487671935379143</v>
      </c>
    </row>
    <row r="116" spans="1:3" ht="12.75">
      <c r="A116">
        <v>570</v>
      </c>
      <c r="B116">
        <f t="shared" si="2"/>
        <v>0.00030477554630190424</v>
      </c>
      <c r="C116">
        <f t="shared" si="3"/>
        <v>0.00014714172359773408</v>
      </c>
    </row>
    <row r="117" spans="1:3" ht="12.75">
      <c r="A117">
        <v>575</v>
      </c>
      <c r="B117">
        <f t="shared" si="2"/>
        <v>0.000304128046133201</v>
      </c>
      <c r="C117">
        <f t="shared" si="3"/>
        <v>0.00014941636630043056</v>
      </c>
    </row>
    <row r="118" spans="1:3" ht="12.75">
      <c r="A118">
        <v>580</v>
      </c>
      <c r="B118">
        <f t="shared" si="2"/>
        <v>0.00030347628463001347</v>
      </c>
      <c r="C118">
        <f t="shared" si="3"/>
        <v>0.00015170041010928442</v>
      </c>
    </row>
    <row r="119" spans="1:3" ht="12.75">
      <c r="A119">
        <v>585</v>
      </c>
      <c r="B119">
        <f t="shared" si="2"/>
        <v>0.0003028202951106504</v>
      </c>
      <c r="C119">
        <f t="shared" si="3"/>
        <v>0.0001539936169897336</v>
      </c>
    </row>
    <row r="120" spans="1:3" ht="12.75">
      <c r="A120">
        <v>590</v>
      </c>
      <c r="B120">
        <f t="shared" si="2"/>
        <v>0.00030216011105705276</v>
      </c>
      <c r="C120">
        <f t="shared" si="3"/>
        <v>0.0001562957482556839</v>
      </c>
    </row>
    <row r="121" spans="1:3" ht="12.75">
      <c r="A121">
        <v>595</v>
      </c>
      <c r="B121">
        <f t="shared" si="2"/>
        <v>0.00030149576611195457</v>
      </c>
      <c r="C121">
        <f t="shared" si="3"/>
        <v>0.00015860656459997383</v>
      </c>
    </row>
    <row r="122" spans="1:3" ht="12.75">
      <c r="A122">
        <v>600</v>
      </c>
      <c r="B122">
        <f t="shared" si="2"/>
        <v>0.00030082729407603575</v>
      </c>
      <c r="C122">
        <f t="shared" si="3"/>
        <v>0.00016092582612486578</v>
      </c>
    </row>
    <row r="123" spans="1:3" ht="12.75">
      <c r="A123">
        <v>605</v>
      </c>
      <c r="B123">
        <f t="shared" si="2"/>
        <v>0.00030015472890506626</v>
      </c>
      <c r="C123">
        <f t="shared" si="3"/>
        <v>0.00016325329237255897</v>
      </c>
    </row>
    <row r="124" spans="1:3" ht="12.75">
      <c r="A124">
        <v>610</v>
      </c>
      <c r="B124">
        <f t="shared" si="2"/>
        <v>0.0002994781047070424</v>
      </c>
      <c r="C124">
        <f t="shared" si="3"/>
        <v>0.0001655887223557194</v>
      </c>
    </row>
    <row r="125" spans="1:3" ht="12.75">
      <c r="A125">
        <v>615</v>
      </c>
      <c r="B125">
        <f t="shared" si="2"/>
        <v>0.0002987974557393149</v>
      </c>
      <c r="C125">
        <f t="shared" si="3"/>
        <v>0.00016793187458802138</v>
      </c>
    </row>
    <row r="126" spans="1:3" ht="12.75">
      <c r="A126">
        <v>620</v>
      </c>
      <c r="B126">
        <f t="shared" si="2"/>
        <v>0.00029811281640571013</v>
      </c>
      <c r="C126">
        <f t="shared" si="3"/>
        <v>0.00017028250711469708</v>
      </c>
    </row>
    <row r="127" spans="1:3" ht="12.75">
      <c r="A127">
        <v>625</v>
      </c>
      <c r="B127">
        <f t="shared" si="2"/>
        <v>0.00029742422125364417</v>
      </c>
      <c r="C127">
        <f t="shared" si="3"/>
        <v>0.0001726403775430883</v>
      </c>
    </row>
    <row r="128" spans="1:3" ht="12.75">
      <c r="A128">
        <v>630</v>
      </c>
      <c r="B128">
        <f t="shared" si="2"/>
        <v>0.00029673170497122934</v>
      </c>
      <c r="C128">
        <f t="shared" si="3"/>
        <v>0.0001750052430731957</v>
      </c>
    </row>
    <row r="129" spans="1:3" ht="12.75">
      <c r="A129">
        <v>635</v>
      </c>
      <c r="B129">
        <f t="shared" si="2"/>
        <v>0.0002960353023843758</v>
      </c>
      <c r="C129">
        <f t="shared" si="3"/>
        <v>0.00017737686052822193</v>
      </c>
    </row>
    <row r="130" spans="1:3" ht="12.75">
      <c r="A130">
        <v>640</v>
      </c>
      <c r="B130">
        <f aca="true" t="shared" si="4" ref="B130:B193">(m/(2*pi*R*T))^(1/2)*EXP(-m*v^2/(2*R*T))</f>
        <v>0.0002953350484538856</v>
      </c>
      <c r="C130">
        <f aca="true" t="shared" si="5" ref="C130:C193">(m/(2*pi*R*T))^(3/2)*EXP(-m*v^2/(2*R*T))*4*pi*v^2</f>
        <v>0.00017975498638510222</v>
      </c>
    </row>
    <row r="131" spans="1:3" ht="12.75">
      <c r="A131">
        <v>645</v>
      </c>
      <c r="B131">
        <f t="shared" si="4"/>
        <v>0.000294630978272542</v>
      </c>
      <c r="C131">
        <f t="shared" si="5"/>
        <v>0.00018213937680501912</v>
      </c>
    </row>
    <row r="132" spans="1:3" ht="12.75">
      <c r="A132">
        <v>650</v>
      </c>
      <c r="B132">
        <f t="shared" si="4"/>
        <v>0.00029392312706219315</v>
      </c>
      <c r="C132">
        <f t="shared" si="5"/>
        <v>0.00018452978766389597</v>
      </c>
    </row>
    <row r="133" spans="1:3" ht="12.75">
      <c r="A133">
        <v>655</v>
      </c>
      <c r="B133">
        <f t="shared" si="4"/>
        <v>0.00029321153017083034</v>
      </c>
      <c r="C133">
        <f t="shared" si="5"/>
        <v>0.00018692597458286453</v>
      </c>
    </row>
    <row r="134" spans="1:3" ht="12.75">
      <c r="A134">
        <v>660</v>
      </c>
      <c r="B134">
        <f t="shared" si="4"/>
        <v>0.0002924962230696622</v>
      </c>
      <c r="C134">
        <f t="shared" si="5"/>
        <v>0.00018932769295870245</v>
      </c>
    </row>
    <row r="135" spans="1:3" ht="12.75">
      <c r="A135">
        <v>665</v>
      </c>
      <c r="B135">
        <f t="shared" si="4"/>
        <v>0.00029177724135018393</v>
      </c>
      <c r="C135">
        <f t="shared" si="5"/>
        <v>0.00019173469799423486</v>
      </c>
    </row>
    <row r="136" spans="1:3" ht="12.75">
      <c r="A136">
        <v>670</v>
      </c>
      <c r="B136">
        <f t="shared" si="4"/>
        <v>0.00029105462072124297</v>
      </c>
      <c r="C136">
        <f t="shared" si="5"/>
        <v>0.00019414674472869724</v>
      </c>
    </row>
    <row r="137" spans="1:3" ht="12.75">
      <c r="A137">
        <v>675</v>
      </c>
      <c r="B137">
        <f t="shared" si="4"/>
        <v>0.00029032839700610043</v>
      </c>
      <c r="C137">
        <f t="shared" si="5"/>
        <v>0.00019656358806805304</v>
      </c>
    </row>
    <row r="138" spans="1:3" ht="12.75">
      <c r="A138">
        <v>680</v>
      </c>
      <c r="B138">
        <f t="shared" si="4"/>
        <v>0.0002895986061394899</v>
      </c>
      <c r="C138">
        <f t="shared" si="5"/>
        <v>0.00019898498281526266</v>
      </c>
    </row>
    <row r="139" spans="1:3" ht="12.75">
      <c r="A139">
        <v>685</v>
      </c>
      <c r="B139">
        <f t="shared" si="4"/>
        <v>0.00028886528416467244</v>
      </c>
      <c r="C139">
        <f t="shared" si="5"/>
        <v>0.00020141068370049868</v>
      </c>
    </row>
    <row r="140" spans="1:3" ht="12.75">
      <c r="A140">
        <v>690</v>
      </c>
      <c r="B140">
        <f t="shared" si="4"/>
        <v>0.0002881284672304895</v>
      </c>
      <c r="C140">
        <f t="shared" si="5"/>
        <v>0.00020384044541130327</v>
      </c>
    </row>
    <row r="141" spans="1:3" ht="12.75">
      <c r="A141">
        <v>695</v>
      </c>
      <c r="B141">
        <f t="shared" si="4"/>
        <v>0.00028738819158841296</v>
      </c>
      <c r="C141">
        <f t="shared" si="5"/>
        <v>0.00020627402262268234</v>
      </c>
    </row>
    <row r="142" spans="1:3" ht="12.75">
      <c r="A142">
        <v>700</v>
      </c>
      <c r="B142">
        <f t="shared" si="4"/>
        <v>0.00028664449358959375</v>
      </c>
      <c r="C142">
        <f t="shared" si="5"/>
        <v>0.0002087111700271329</v>
      </c>
    </row>
    <row r="143" spans="1:3" ht="12.75">
      <c r="A143">
        <v>705</v>
      </c>
      <c r="B143">
        <f t="shared" si="4"/>
        <v>0.00028589740968190815</v>
      </c>
      <c r="C143">
        <f t="shared" si="5"/>
        <v>0.00021115164236459844</v>
      </c>
    </row>
    <row r="144" spans="1:3" ht="12.75">
      <c r="A144">
        <v>710</v>
      </c>
      <c r="B144">
        <f t="shared" si="4"/>
        <v>0.00028514697640700333</v>
      </c>
      <c r="C144">
        <f t="shared" si="5"/>
        <v>0.00021359519445234826</v>
      </c>
    </row>
    <row r="145" spans="1:3" ht="12.75">
      <c r="A145">
        <v>715</v>
      </c>
      <c r="B145">
        <f t="shared" si="4"/>
        <v>0.0002843932303973412</v>
      </c>
      <c r="C145">
        <f t="shared" si="5"/>
        <v>0.0002160415812147759</v>
      </c>
    </row>
    <row r="146" spans="1:3" ht="12.75">
      <c r="A146">
        <v>720</v>
      </c>
      <c r="B146">
        <f t="shared" si="4"/>
        <v>0.0002836362083732423</v>
      </c>
      <c r="C146">
        <f t="shared" si="5"/>
        <v>0.00021849055771311254</v>
      </c>
    </row>
    <row r="147" spans="1:3" ht="12.75">
      <c r="A147">
        <v>725</v>
      </c>
      <c r="B147">
        <f t="shared" si="4"/>
        <v>0.0002828759471399288</v>
      </c>
      <c r="C147">
        <f t="shared" si="5"/>
        <v>0.0002209418791750513</v>
      </c>
    </row>
    <row r="148" spans="1:3" ht="12.75">
      <c r="A148">
        <v>730</v>
      </c>
      <c r="B148">
        <f t="shared" si="4"/>
        <v>0.00028211248358456746</v>
      </c>
      <c r="C148">
        <f t="shared" si="5"/>
        <v>0.00022339530102427664</v>
      </c>
    </row>
    <row r="149" spans="1:3" ht="12.75">
      <c r="A149">
        <v>735</v>
      </c>
      <c r="B149">
        <f t="shared" si="4"/>
        <v>0.0002813458546733134</v>
      </c>
      <c r="C149">
        <f t="shared" si="5"/>
        <v>0.00022585057890989668</v>
      </c>
    </row>
    <row r="150" spans="1:3" ht="12.75">
      <c r="A150">
        <v>740</v>
      </c>
      <c r="B150">
        <f t="shared" si="4"/>
        <v>0.000280576097448354</v>
      </c>
      <c r="C150">
        <f t="shared" si="5"/>
        <v>0.00022830746873577214</v>
      </c>
    </row>
    <row r="151" spans="1:3" ht="12.75">
      <c r="A151">
        <v>745</v>
      </c>
      <c r="B151">
        <f t="shared" si="4"/>
        <v>0.00027980324902495394</v>
      </c>
      <c r="C151">
        <f t="shared" si="5"/>
        <v>0.00023076572668973886</v>
      </c>
    </row>
    <row r="152" spans="1:3" ht="12.75">
      <c r="A152">
        <v>750</v>
      </c>
      <c r="B152">
        <f t="shared" si="4"/>
        <v>0.00027902734658850133</v>
      </c>
      <c r="C152">
        <f t="shared" si="5"/>
        <v>0.00023322510927271874</v>
      </c>
    </row>
    <row r="153" spans="1:3" ht="12.75">
      <c r="A153">
        <v>755</v>
      </c>
      <c r="B153">
        <f t="shared" si="4"/>
        <v>0.0002782484273915559</v>
      </c>
      <c r="C153">
        <f t="shared" si="5"/>
        <v>0.00023568537332771587</v>
      </c>
    </row>
    <row r="154" spans="1:3" ht="12.75">
      <c r="A154">
        <v>760</v>
      </c>
      <c r="B154">
        <f t="shared" si="4"/>
        <v>0.0002774665287508985</v>
      </c>
      <c r="C154">
        <f t="shared" si="5"/>
        <v>0.00023814627606869268</v>
      </c>
    </row>
    <row r="155" spans="1:3" ht="12.75">
      <c r="A155">
        <v>765</v>
      </c>
      <c r="B155">
        <f t="shared" si="4"/>
        <v>0.0002766816880445835</v>
      </c>
      <c r="C155">
        <f t="shared" si="5"/>
        <v>0.00024060757510932244</v>
      </c>
    </row>
    <row r="156" spans="1:3" ht="12.75">
      <c r="A156">
        <v>770</v>
      </c>
      <c r="B156">
        <f t="shared" si="4"/>
        <v>0.0002758939427089933</v>
      </c>
      <c r="C156">
        <f t="shared" si="5"/>
        <v>0.00024306902849161407</v>
      </c>
    </row>
    <row r="157" spans="1:3" ht="12.75">
      <c r="A157">
        <v>775</v>
      </c>
      <c r="B157">
        <f t="shared" si="4"/>
        <v>0.00027510333023589577</v>
      </c>
      <c r="C157">
        <f t="shared" si="5"/>
        <v>0.0002455303947144046</v>
      </c>
    </row>
    <row r="158" spans="1:3" ht="12.75">
      <c r="A158">
        <v>780</v>
      </c>
      <c r="B158">
        <f t="shared" si="4"/>
        <v>0.00027430988816950515</v>
      </c>
      <c r="C158">
        <f t="shared" si="5"/>
        <v>0.00024799143276171603</v>
      </c>
    </row>
    <row r="159" spans="1:3" ht="12.75">
      <c r="A159">
        <v>785</v>
      </c>
      <c r="B159">
        <f t="shared" si="4"/>
        <v>0.00027351365410354636</v>
      </c>
      <c r="C159">
        <f t="shared" si="5"/>
        <v>0.0002504519021309717</v>
      </c>
    </row>
    <row r="160" spans="1:3" ht="12.75">
      <c r="A160">
        <v>790</v>
      </c>
      <c r="B160">
        <f t="shared" si="4"/>
        <v>0.0002727146656783231</v>
      </c>
      <c r="C160">
        <f t="shared" si="5"/>
        <v>0.00025291156286106844</v>
      </c>
    </row>
    <row r="161" spans="1:3" ht="12.75">
      <c r="A161">
        <v>795</v>
      </c>
      <c r="B161">
        <f t="shared" si="4"/>
        <v>0.00027191296057778997</v>
      </c>
      <c r="C161">
        <f t="shared" si="5"/>
        <v>0.0002553701755603014</v>
      </c>
    </row>
    <row r="162" spans="1:3" ht="12.75">
      <c r="A162">
        <v>800</v>
      </c>
      <c r="B162">
        <f t="shared" si="4"/>
        <v>0.0002711085765266296</v>
      </c>
      <c r="C162">
        <f t="shared" si="5"/>
        <v>0.00025782750143413637</v>
      </c>
    </row>
    <row r="163" spans="1:3" ht="12.75">
      <c r="A163">
        <v>805</v>
      </c>
      <c r="B163">
        <f t="shared" si="4"/>
        <v>0.000270301551287334</v>
      </c>
      <c r="C163">
        <f t="shared" si="5"/>
        <v>0.0002602833023128255</v>
      </c>
    </row>
    <row r="164" spans="1:3" ht="12.75">
      <c r="A164">
        <v>810</v>
      </c>
      <c r="B164">
        <f t="shared" si="4"/>
        <v>0.00026949192265729124</v>
      </c>
      <c r="C164">
        <f t="shared" si="5"/>
        <v>0.00026273734067886503</v>
      </c>
    </row>
    <row r="165" spans="1:3" ht="12.75">
      <c r="A165">
        <v>815</v>
      </c>
      <c r="B165">
        <f t="shared" si="4"/>
        <v>0.00026867972846587776</v>
      </c>
      <c r="C165">
        <f t="shared" si="5"/>
        <v>0.00026518937969428766</v>
      </c>
    </row>
    <row r="166" spans="1:3" ht="12.75">
      <c r="A166">
        <v>820</v>
      </c>
      <c r="B166">
        <f t="shared" si="4"/>
        <v>0.00026786500657155563</v>
      </c>
      <c r="C166">
        <f t="shared" si="5"/>
        <v>0.0002676391832277887</v>
      </c>
    </row>
    <row r="167" spans="1:3" ht="12.75">
      <c r="A167">
        <v>825</v>
      </c>
      <c r="B167">
        <f t="shared" si="4"/>
        <v>0.000267047794858977</v>
      </c>
      <c r="C167">
        <f t="shared" si="5"/>
        <v>0.0002700865158816804</v>
      </c>
    </row>
    <row r="168" spans="1:3" ht="12.75">
      <c r="A168">
        <v>830</v>
      </c>
      <c r="B168">
        <f t="shared" si="4"/>
        <v>0.00026622813123609396</v>
      </c>
      <c r="C168">
        <f t="shared" si="5"/>
        <v>0.0002725311430186727</v>
      </c>
    </row>
    <row r="169" spans="1:3" ht="12.75">
      <c r="A169">
        <v>835</v>
      </c>
      <c r="B169">
        <f t="shared" si="4"/>
        <v>0.0002654060536312751</v>
      </c>
      <c r="C169">
        <f t="shared" si="5"/>
        <v>0.00027497283078847367</v>
      </c>
    </row>
    <row r="170" spans="1:3" ht="12.75">
      <c r="A170">
        <v>840</v>
      </c>
      <c r="B170">
        <f t="shared" si="4"/>
        <v>0.0002645815999904296</v>
      </c>
      <c r="C170">
        <f t="shared" si="5"/>
        <v>0.0002774113461542096</v>
      </c>
    </row>
    <row r="171" spans="1:3" ht="12.75">
      <c r="A171">
        <v>845</v>
      </c>
      <c r="B171">
        <f t="shared" si="4"/>
        <v>0.00026375480827413805</v>
      </c>
      <c r="C171">
        <f t="shared" si="5"/>
        <v>0.00027984645691865877</v>
      </c>
    </row>
    <row r="172" spans="1:3" ht="12.75">
      <c r="A172">
        <v>850</v>
      </c>
      <c r="B172">
        <f t="shared" si="4"/>
        <v>0.00026292571645479074</v>
      </c>
      <c r="C172">
        <f t="shared" si="5"/>
        <v>0.0002822779317502956</v>
      </c>
    </row>
    <row r="173" spans="1:3" ht="12.75">
      <c r="A173">
        <v>855</v>
      </c>
      <c r="B173">
        <f t="shared" si="4"/>
        <v>0.00026209436251373413</v>
      </c>
      <c r="C173">
        <f t="shared" si="5"/>
        <v>0.0002847055402091433</v>
      </c>
    </row>
    <row r="174" spans="1:3" ht="12.75">
      <c r="A174">
        <v>860</v>
      </c>
      <c r="B174">
        <f t="shared" si="4"/>
        <v>0.00026126078443842516</v>
      </c>
      <c r="C174">
        <f t="shared" si="5"/>
        <v>0.00028712905277242945</v>
      </c>
    </row>
    <row r="175" spans="1:3" ht="12.75">
      <c r="A175">
        <v>865</v>
      </c>
      <c r="B175">
        <f t="shared" si="4"/>
        <v>0.000260425020219594</v>
      </c>
      <c r="C175">
        <f t="shared" si="5"/>
        <v>0.00028954824086004213</v>
      </c>
    </row>
    <row r="176" spans="1:3" ht="12.75">
      <c r="A176">
        <v>870</v>
      </c>
      <c r="B176">
        <f t="shared" si="4"/>
        <v>0.0002595871078484158</v>
      </c>
      <c r="C176">
        <f t="shared" si="5"/>
        <v>0.000291962876859784</v>
      </c>
    </row>
    <row r="177" spans="1:3" ht="12.75">
      <c r="A177">
        <v>875</v>
      </c>
      <c r="B177">
        <f t="shared" si="4"/>
        <v>0.00025874708531369066</v>
      </c>
      <c r="C177">
        <f t="shared" si="5"/>
        <v>0.0002943727341524192</v>
      </c>
    </row>
    <row r="178" spans="1:3" ht="12.75">
      <c r="A178">
        <v>880</v>
      </c>
      <c r="B178">
        <f t="shared" si="4"/>
        <v>0.0002579049905990339</v>
      </c>
      <c r="C178">
        <f t="shared" si="5"/>
        <v>0.0002967775871365116</v>
      </c>
    </row>
    <row r="179" spans="1:3" ht="12.75">
      <c r="A179">
        <v>885</v>
      </c>
      <c r="B179">
        <f t="shared" si="4"/>
        <v>0.0002570608616800751</v>
      </c>
      <c r="C179">
        <f t="shared" si="5"/>
        <v>0.00029917721125305</v>
      </c>
    </row>
    <row r="180" spans="1:3" ht="12.75">
      <c r="A180">
        <v>890</v>
      </c>
      <c r="B180">
        <f t="shared" si="4"/>
        <v>0.00025621473652166717</v>
      </c>
      <c r="C180">
        <f t="shared" si="5"/>
        <v>0.0003015713830098577</v>
      </c>
    </row>
    <row r="181" spans="1:3" ht="12.75">
      <c r="A181">
        <v>895</v>
      </c>
      <c r="B181">
        <f t="shared" si="4"/>
        <v>0.00025536665307510564</v>
      </c>
      <c r="C181">
        <f t="shared" si="5"/>
        <v>0.00030395988000578284</v>
      </c>
    </row>
    <row r="182" spans="1:3" ht="12.75">
      <c r="A182">
        <v>900</v>
      </c>
      <c r="B182">
        <f t="shared" si="4"/>
        <v>0.00025451664927535835</v>
      </c>
      <c r="C182">
        <f t="shared" si="5"/>
        <v>0.0003063424809546669</v>
      </c>
    </row>
    <row r="183" spans="1:3" ht="12.75">
      <c r="A183">
        <v>905</v>
      </c>
      <c r="B183">
        <f t="shared" si="4"/>
        <v>0.0002536647630383055</v>
      </c>
      <c r="C183">
        <f t="shared" si="5"/>
        <v>0.00030871896570908847</v>
      </c>
    </row>
    <row r="184" spans="1:3" ht="12.75">
      <c r="A184">
        <v>910</v>
      </c>
      <c r="B184">
        <f t="shared" si="4"/>
        <v>0.00025281103225799123</v>
      </c>
      <c r="C184">
        <f t="shared" si="5"/>
        <v>0.00031108911528387843</v>
      </c>
    </row>
    <row r="185" spans="1:3" ht="12.75">
      <c r="A185">
        <v>915</v>
      </c>
      <c r="B185">
        <f t="shared" si="4"/>
        <v>0.00025195549480388547</v>
      </c>
      <c r="C185">
        <f t="shared" si="5"/>
        <v>0.0003134527118794042</v>
      </c>
    </row>
    <row r="186" spans="1:3" ht="12.75">
      <c r="A186">
        <v>920</v>
      </c>
      <c r="B186">
        <f t="shared" si="4"/>
        <v>0.0002510981885181582</v>
      </c>
      <c r="C186">
        <f t="shared" si="5"/>
        <v>0.00031580953890462086</v>
      </c>
    </row>
    <row r="187" spans="1:3" ht="12.75">
      <c r="A187">
        <v>925</v>
      </c>
      <c r="B187">
        <f t="shared" si="4"/>
        <v>0.0002502391512129652</v>
      </c>
      <c r="C187">
        <f t="shared" si="5"/>
        <v>0.0003181593809998845</v>
      </c>
    </row>
    <row r="188" spans="1:3" ht="12.75">
      <c r="A188">
        <v>930</v>
      </c>
      <c r="B188">
        <f t="shared" si="4"/>
        <v>0.000249378420667745</v>
      </c>
      <c r="C188">
        <f t="shared" si="5"/>
        <v>0.00032050202405952696</v>
      </c>
    </row>
    <row r="189" spans="1:3" ht="12.75">
      <c r="A189">
        <v>935</v>
      </c>
      <c r="B189">
        <f t="shared" si="4"/>
        <v>0.0002485160346265294</v>
      </c>
      <c r="C189">
        <f t="shared" si="5"/>
        <v>0.0003228372552541878</v>
      </c>
    </row>
    <row r="190" spans="1:3" ht="12.75">
      <c r="A190">
        <v>940</v>
      </c>
      <c r="B190">
        <f t="shared" si="4"/>
        <v>0.0002476520307952653</v>
      </c>
      <c r="C190">
        <f t="shared" si="5"/>
        <v>0.0003251648630529021</v>
      </c>
    </row>
    <row r="191" spans="1:3" ht="12.75">
      <c r="A191">
        <v>945</v>
      </c>
      <c r="B191">
        <f t="shared" si="4"/>
        <v>0.00024678644683915024</v>
      </c>
      <c r="C191">
        <f t="shared" si="5"/>
        <v>0.0003274846372449397</v>
      </c>
    </row>
    <row r="192" spans="1:3" ht="12.75">
      <c r="A192">
        <v>950</v>
      </c>
      <c r="B192">
        <f t="shared" si="4"/>
        <v>0.0002459193203799802</v>
      </c>
      <c r="C192">
        <f t="shared" si="5"/>
        <v>0.0003297963689613949</v>
      </c>
    </row>
    <row r="193" spans="1:3" ht="12.75">
      <c r="A193">
        <v>955</v>
      </c>
      <c r="B193">
        <f t="shared" si="4"/>
        <v>0.00024505068899351124</v>
      </c>
      <c r="C193">
        <f t="shared" si="5"/>
        <v>0.00033209985069652427</v>
      </c>
    </row>
    <row r="194" spans="1:3" ht="12.75">
      <c r="A194">
        <v>960</v>
      </c>
      <c r="B194">
        <f aca="true" t="shared" si="6" ref="B194:B257">(m/(2*pi*R*T))^(1/2)*EXP(-m*v^2/(2*R*T))</f>
        <v>0.00024418059020683423</v>
      </c>
      <c r="C194">
        <f aca="true" t="shared" si="7" ref="C194:C257">(m/(2*pi*R*T))^(3/2)*EXP(-m*v^2/(2*R*T))*4*pi*v^2</f>
        <v>0.00033439487632882755</v>
      </c>
    </row>
    <row r="195" spans="1:3" ht="12.75">
      <c r="A195">
        <v>965</v>
      </c>
      <c r="B195">
        <f t="shared" si="6"/>
        <v>0.00024330906149576381</v>
      </c>
      <c r="C195">
        <f t="shared" si="7"/>
        <v>0.0003366812411418729</v>
      </c>
    </row>
    <row r="196" spans="1:3" ht="12.75">
      <c r="A196">
        <v>970</v>
      </c>
      <c r="B196">
        <f t="shared" si="6"/>
        <v>0.00024243614028224064</v>
      </c>
      <c r="C196">
        <f t="shared" si="7"/>
        <v>0.0003389587418448607</v>
      </c>
    </row>
    <row r="197" spans="1:3" ht="12.75">
      <c r="A197">
        <v>975</v>
      </c>
      <c r="B197">
        <f t="shared" si="6"/>
        <v>0.0002415618639317487</v>
      </c>
      <c r="C197">
        <f t="shared" si="7"/>
        <v>0.0003412271765929266</v>
      </c>
    </row>
    <row r="198" spans="1:3" ht="12.75">
      <c r="A198">
        <v>980</v>
      </c>
      <c r="B198">
        <f t="shared" si="6"/>
        <v>0.00024068626975074655</v>
      </c>
      <c r="C198">
        <f t="shared" si="7"/>
        <v>0.0003434863450071783</v>
      </c>
    </row>
    <row r="199" spans="1:3" ht="12.75">
      <c r="A199">
        <v>985</v>
      </c>
      <c r="B199">
        <f t="shared" si="6"/>
        <v>0.0002398093949841134</v>
      </c>
      <c r="C199">
        <f t="shared" si="7"/>
        <v>0.0003457360481944676</v>
      </c>
    </row>
    <row r="200" spans="1:3" ht="12.75">
      <c r="A200">
        <v>990</v>
      </c>
      <c r="B200">
        <f t="shared" si="6"/>
        <v>0.00023893127681261017</v>
      </c>
      <c r="C200">
        <f t="shared" si="7"/>
        <v>0.00034797608876689174</v>
      </c>
    </row>
    <row r="201" spans="1:3" ht="12.75">
      <c r="A201">
        <v>995</v>
      </c>
      <c r="B201">
        <f t="shared" si="6"/>
        <v>0.00023805195235035583</v>
      </c>
      <c r="C201">
        <f t="shared" si="7"/>
        <v>0.0003502062708610252</v>
      </c>
    </row>
    <row r="202" spans="1:3" ht="12.75">
      <c r="A202">
        <v>1000</v>
      </c>
      <c r="B202">
        <f t="shared" si="6"/>
        <v>0.0002371714586423188</v>
      </c>
      <c r="C202">
        <f t="shared" si="7"/>
        <v>0.0003524264001568775</v>
      </c>
    </row>
    <row r="203" spans="1:3" ht="12.75">
      <c r="A203">
        <v>1005</v>
      </c>
      <c r="B203">
        <f t="shared" si="6"/>
        <v>0.00023628983266182446</v>
      </c>
      <c r="C203">
        <f t="shared" si="7"/>
        <v>0.00035463628389657647</v>
      </c>
    </row>
    <row r="204" spans="1:3" ht="12.75">
      <c r="A204">
        <v>1010</v>
      </c>
      <c r="B204">
        <f t="shared" si="6"/>
        <v>0.00023540711130807789</v>
      </c>
      <c r="C204">
        <f t="shared" si="7"/>
        <v>0.0003568357309027743</v>
      </c>
    </row>
    <row r="205" spans="1:3" ht="12.75">
      <c r="A205">
        <v>1015</v>
      </c>
      <c r="B205">
        <f t="shared" si="6"/>
        <v>0.00023452333140370333</v>
      </c>
      <c r="C205">
        <f t="shared" si="7"/>
        <v>0.00035902455159677503</v>
      </c>
    </row>
    <row r="206" spans="1:3" ht="12.75">
      <c r="A206">
        <v>1020</v>
      </c>
      <c r="B206">
        <f t="shared" si="6"/>
        <v>0.00023363852969229937</v>
      </c>
      <c r="C206">
        <f t="shared" si="7"/>
        <v>0.000361202558016381</v>
      </c>
    </row>
    <row r="207" spans="1:3" ht="12.75">
      <c r="A207">
        <v>1025</v>
      </c>
      <c r="B207">
        <f t="shared" si="6"/>
        <v>0.00023275274283601088</v>
      </c>
      <c r="C207">
        <f t="shared" si="7"/>
        <v>0.00036336956383345724</v>
      </c>
    </row>
    <row r="208" spans="1:3" ht="12.75">
      <c r="A208">
        <v>1030</v>
      </c>
      <c r="B208">
        <f t="shared" si="6"/>
        <v>0.00023186600741311754</v>
      </c>
      <c r="C208">
        <f t="shared" si="7"/>
        <v>0.0003655253843712107</v>
      </c>
    </row>
    <row r="209" spans="1:3" ht="12.75">
      <c r="A209">
        <v>1035</v>
      </c>
      <c r="B209">
        <f t="shared" si="6"/>
        <v>0.00023097835991563946</v>
      </c>
      <c r="C209">
        <f t="shared" si="7"/>
        <v>0.0003676698366211853</v>
      </c>
    </row>
    <row r="210" spans="1:3" ht="12.75">
      <c r="A210">
        <v>1040</v>
      </c>
      <c r="B210">
        <f t="shared" si="6"/>
        <v>0.00023008983674695945</v>
      </c>
      <c r="C210">
        <f t="shared" si="7"/>
        <v>0.0003698027392599675</v>
      </c>
    </row>
    <row r="211" spans="1:3" ht="12.75">
      <c r="A211">
        <v>1045</v>
      </c>
      <c r="B211">
        <f t="shared" si="6"/>
        <v>0.00022920047421946325</v>
      </c>
      <c r="C211">
        <f t="shared" si="7"/>
        <v>0.00037192391266560474</v>
      </c>
    </row>
    <row r="212" spans="1:3" ht="12.75">
      <c r="A212">
        <v>1050</v>
      </c>
      <c r="B212">
        <f t="shared" si="6"/>
        <v>0.0002283103085521964</v>
      </c>
      <c r="C212">
        <f t="shared" si="7"/>
        <v>0.0003740331789337318</v>
      </c>
    </row>
    <row r="213" spans="1:3" ht="12.75">
      <c r="A213">
        <v>1055</v>
      </c>
      <c r="B213">
        <f t="shared" si="6"/>
        <v>0.0002274193758685398</v>
      </c>
      <c r="C213">
        <f t="shared" si="7"/>
        <v>0.00037613036189340583</v>
      </c>
    </row>
    <row r="214" spans="1:3" ht="12.75">
      <c r="A214">
        <v>1060</v>
      </c>
      <c r="B214">
        <f t="shared" si="6"/>
        <v>0.00022652771219390215</v>
      </c>
      <c r="C214">
        <f t="shared" si="7"/>
        <v>0.00037821528712264835</v>
      </c>
    </row>
    <row r="215" spans="1:3" ht="12.75">
      <c r="A215">
        <v>1065</v>
      </c>
      <c r="B215">
        <f t="shared" si="6"/>
        <v>0.00022563535345343112</v>
      </c>
      <c r="C215">
        <f t="shared" si="7"/>
        <v>0.00038028778196369154</v>
      </c>
    </row>
    <row r="216" spans="1:3" ht="12.75">
      <c r="A216">
        <v>1070</v>
      </c>
      <c r="B216">
        <f t="shared" si="6"/>
        <v>0.00022474233546974272</v>
      </c>
      <c r="C216">
        <f t="shared" si="7"/>
        <v>0.00038234767553792996</v>
      </c>
    </row>
    <row r="217" spans="1:3" ht="12.75">
      <c r="A217">
        <v>1075</v>
      </c>
      <c r="B217">
        <f t="shared" si="6"/>
        <v>0.00022384869396066865</v>
      </c>
      <c r="C217">
        <f t="shared" si="7"/>
        <v>0.00038439479876057296</v>
      </c>
    </row>
    <row r="218" spans="1:3" ht="12.75">
      <c r="A218">
        <v>1080</v>
      </c>
      <c r="B218">
        <f t="shared" si="6"/>
        <v>0.00022295446453702265</v>
      </c>
      <c r="C218">
        <f t="shared" si="7"/>
        <v>0.00038642898435500123</v>
      </c>
    </row>
    <row r="219" spans="1:3" ht="12.75">
      <c r="A219">
        <v>1085</v>
      </c>
      <c r="B219">
        <f t="shared" si="6"/>
        <v>0.00022205968270038563</v>
      </c>
      <c r="C219">
        <f t="shared" si="7"/>
        <v>0.00038845006686682163</v>
      </c>
    </row>
    <row r="220" spans="1:3" ht="12.75">
      <c r="A220">
        <v>1090</v>
      </c>
      <c r="B220">
        <f t="shared" si="6"/>
        <v>0.0002211643838409095</v>
      </c>
      <c r="C220">
        <f t="shared" si="7"/>
        <v>0.0003904578826776227</v>
      </c>
    </row>
    <row r="221" spans="1:3" ht="12.75">
      <c r="A221">
        <v>1095</v>
      </c>
      <c r="B221">
        <f t="shared" si="6"/>
        <v>0.00022026860323514041</v>
      </c>
      <c r="C221">
        <f t="shared" si="7"/>
        <v>0.00039245227001842825</v>
      </c>
    </row>
    <row r="222" spans="1:3" ht="12.75">
      <c r="A222">
        <v>1100</v>
      </c>
      <c r="B222">
        <f t="shared" si="6"/>
        <v>0.000219372376043861</v>
      </c>
      <c r="C222">
        <f t="shared" si="7"/>
        <v>0.0003944330689828484</v>
      </c>
    </row>
    <row r="223" spans="1:3" ht="12.75">
      <c r="A223">
        <v>1105</v>
      </c>
      <c r="B223">
        <f t="shared" si="6"/>
        <v>0.0002184757373099523</v>
      </c>
      <c r="C223">
        <f t="shared" si="7"/>
        <v>0.0003964001215399271</v>
      </c>
    </row>
    <row r="224" spans="1:3" ht="12.75">
      <c r="A224">
        <v>1110</v>
      </c>
      <c r="B224">
        <f t="shared" si="6"/>
        <v>0.0002175787219562752</v>
      </c>
      <c r="C224">
        <f t="shared" si="7"/>
        <v>0.0003983532715466857</v>
      </c>
    </row>
    <row r="225" spans="1:3" ht="12.75">
      <c r="A225">
        <v>1115</v>
      </c>
      <c r="B225">
        <f t="shared" si="6"/>
        <v>0.00021668136478357174</v>
      </c>
      <c r="C225">
        <f t="shared" si="7"/>
        <v>0.0004002923647603617</v>
      </c>
    </row>
    <row r="226" spans="1:3" ht="12.75">
      <c r="A226">
        <v>1120</v>
      </c>
      <c r="B226">
        <f t="shared" si="6"/>
        <v>0.0002157837004683858</v>
      </c>
      <c r="C226">
        <f t="shared" si="7"/>
        <v>0.0004022172488503405</v>
      </c>
    </row>
    <row r="227" spans="1:3" ht="12.75">
      <c r="A227">
        <v>1125</v>
      </c>
      <c r="B227">
        <f t="shared" si="6"/>
        <v>0.000214885763561005</v>
      </c>
      <c r="C227">
        <f t="shared" si="7"/>
        <v>0.00040412777340978256</v>
      </c>
    </row>
    <row r="228" spans="1:3" ht="12.75">
      <c r="A228">
        <v>1130</v>
      </c>
      <c r="B228">
        <f t="shared" si="6"/>
        <v>0.00021398758848342137</v>
      </c>
      <c r="C228">
        <f t="shared" si="7"/>
        <v>0.0004060237899669421</v>
      </c>
    </row>
    <row r="229" spans="1:3" ht="12.75">
      <c r="A229">
        <v>1135</v>
      </c>
      <c r="B229">
        <f t="shared" si="6"/>
        <v>0.00021308920952731357</v>
      </c>
      <c r="C229">
        <f t="shared" si="7"/>
        <v>0.00040790515199617874</v>
      </c>
    </row>
    <row r="230" spans="1:3" ht="12.75">
      <c r="A230">
        <v>1140</v>
      </c>
      <c r="B230">
        <f t="shared" si="6"/>
        <v>0.000212190660852049</v>
      </c>
      <c r="C230">
        <f t="shared" si="7"/>
        <v>0.0004097717149286613</v>
      </c>
    </row>
    <row r="231" spans="1:3" ht="12.75">
      <c r="A231">
        <v>1145</v>
      </c>
      <c r="B231">
        <f t="shared" si="6"/>
        <v>0.00021129197648270666</v>
      </c>
      <c r="C231">
        <f t="shared" si="7"/>
        <v>0.00041162333616276284</v>
      </c>
    </row>
    <row r="232" spans="1:3" ht="12.75">
      <c r="A232">
        <v>1150</v>
      </c>
      <c r="B232">
        <f t="shared" si="6"/>
        <v>0.00021039319030812076</v>
      </c>
      <c r="C232">
        <f t="shared" si="7"/>
        <v>0.0004134598750741462</v>
      </c>
    </row>
    <row r="233" spans="1:3" ht="12.75">
      <c r="A233">
        <v>1155</v>
      </c>
      <c r="B233">
        <f t="shared" si="6"/>
        <v>0.00020949433607894534</v>
      </c>
      <c r="C233">
        <f t="shared" si="7"/>
        <v>0.0004152811930255414</v>
      </c>
    </row>
    <row r="234" spans="1:3" ht="12.75">
      <c r="A234">
        <v>1160</v>
      </c>
      <c r="B234">
        <f t="shared" si="6"/>
        <v>0.0002085954474057397</v>
      </c>
      <c r="C234">
        <f t="shared" si="7"/>
        <v>0.0004170871533762125</v>
      </c>
    </row>
    <row r="235" spans="1:3" ht="12.75">
      <c r="A235">
        <v>1165</v>
      </c>
      <c r="B235">
        <f t="shared" si="6"/>
        <v>0.0002076965577570754</v>
      </c>
      <c r="C235">
        <f t="shared" si="7"/>
        <v>0.0004188776214911157</v>
      </c>
    </row>
    <row r="236" spans="1:3" ht="12.75">
      <c r="A236">
        <v>1170</v>
      </c>
      <c r="B236">
        <f t="shared" si="6"/>
        <v>0.0002067977004576637</v>
      </c>
      <c r="C236">
        <f t="shared" si="7"/>
        <v>0.0004206524647497458</v>
      </c>
    </row>
    <row r="237" spans="1:3" ht="12.75">
      <c r="A237">
        <v>1175</v>
      </c>
      <c r="B237">
        <f t="shared" si="6"/>
        <v>0.00020589890868650545</v>
      </c>
      <c r="C237">
        <f t="shared" si="7"/>
        <v>0.00042241155255467484</v>
      </c>
    </row>
    <row r="238" spans="1:3" ht="12.75">
      <c r="A238">
        <v>1180</v>
      </c>
      <c r="B238">
        <f t="shared" si="6"/>
        <v>0.00020500021547506145</v>
      </c>
      <c r="C238">
        <f t="shared" si="7"/>
        <v>0.00042415475633977856</v>
      </c>
    </row>
    <row r="239" spans="1:3" ht="12.75">
      <c r="A239">
        <v>1185</v>
      </c>
      <c r="B239">
        <f t="shared" si="6"/>
        <v>0.00020410165370544542</v>
      </c>
      <c r="C239">
        <f t="shared" si="7"/>
        <v>0.0004258819495781541</v>
      </c>
    </row>
    <row r="240" spans="1:3" ht="12.75">
      <c r="A240">
        <v>1190</v>
      </c>
      <c r="B240">
        <f t="shared" si="6"/>
        <v>0.00020320325610863763</v>
      </c>
      <c r="C240">
        <f t="shared" si="7"/>
        <v>0.00042759300778972675</v>
      </c>
    </row>
    <row r="241" spans="1:3" ht="12.75">
      <c r="A241">
        <v>1195</v>
      </c>
      <c r="B241">
        <f t="shared" si="6"/>
        <v>0.00020230505526272125</v>
      </c>
      <c r="C241">
        <f t="shared" si="7"/>
        <v>0.00042928780854854716</v>
      </c>
    </row>
    <row r="242" spans="1:3" ht="12.75">
      <c r="A242">
        <v>1200</v>
      </c>
      <c r="B242">
        <f t="shared" si="6"/>
        <v>0.00020140708359113997</v>
      </c>
      <c r="C242">
        <f t="shared" si="7"/>
        <v>0.0004309662314897781</v>
      </c>
    </row>
    <row r="243" spans="1:3" ht="12.75">
      <c r="A243">
        <v>1205</v>
      </c>
      <c r="B243">
        <f t="shared" si="6"/>
        <v>0.00020050937336097815</v>
      </c>
      <c r="C243">
        <f t="shared" si="7"/>
        <v>0.00043262815831637266</v>
      </c>
    </row>
    <row r="244" spans="1:3" ht="12.75">
      <c r="A244">
        <v>1210</v>
      </c>
      <c r="B244">
        <f t="shared" si="6"/>
        <v>0.00019961195668126273</v>
      </c>
      <c r="C244">
        <f t="shared" si="7"/>
        <v>0.0004342734728054418</v>
      </c>
    </row>
    <row r="245" spans="1:3" ht="12.75">
      <c r="A245">
        <v>1215</v>
      </c>
      <c r="B245">
        <f t="shared" si="6"/>
        <v>0.0001987148655012873</v>
      </c>
      <c r="C245">
        <f t="shared" si="7"/>
        <v>0.0004359020608143132</v>
      </c>
    </row>
    <row r="246" spans="1:3" ht="12.75">
      <c r="A246">
        <v>1220</v>
      </c>
      <c r="B246">
        <f t="shared" si="6"/>
        <v>0.00019781813160895892</v>
      </c>
      <c r="C246">
        <f t="shared" si="7"/>
        <v>0.00043751381028628197</v>
      </c>
    </row>
    <row r="247" spans="1:3" ht="12.75">
      <c r="A247">
        <v>1225</v>
      </c>
      <c r="B247">
        <f t="shared" si="6"/>
        <v>0.00019692178662916656</v>
      </c>
      <c r="C247">
        <f t="shared" si="7"/>
        <v>0.00043910861125605175</v>
      </c>
    </row>
    <row r="248" spans="1:3" ht="12.75">
      <c r="A248">
        <v>1230</v>
      </c>
      <c r="B248">
        <f t="shared" si="6"/>
        <v>0.0001960258620221729</v>
      </c>
      <c r="C248">
        <f t="shared" si="7"/>
        <v>0.0004406863558548693</v>
      </c>
    </row>
    <row r="249" spans="1:3" ht="12.75">
      <c r="A249">
        <v>1235</v>
      </c>
      <c r="B249">
        <f t="shared" si="6"/>
        <v>0.00019513038908202773</v>
      </c>
      <c r="C249">
        <f t="shared" si="7"/>
        <v>0.00044224693831535075</v>
      </c>
    </row>
    <row r="250" spans="1:3" ht="12.75">
      <c r="A250">
        <v>1240</v>
      </c>
      <c r="B250">
        <f t="shared" si="6"/>
        <v>0.00019423539893500478</v>
      </c>
      <c r="C250">
        <f t="shared" si="7"/>
        <v>0.00044379025497600115</v>
      </c>
    </row>
    <row r="251" spans="1:3" ht="12.75">
      <c r="A251">
        <v>1245</v>
      </c>
      <c r="B251">
        <f t="shared" si="6"/>
        <v>0.0001933409225380605</v>
      </c>
      <c r="C251">
        <f t="shared" si="7"/>
        <v>0.0004453162042854281</v>
      </c>
    </row>
    <row r="252" spans="1:3" ht="12.75">
      <c r="A252">
        <v>1250</v>
      </c>
      <c r="B252">
        <f t="shared" si="6"/>
        <v>0.00019244699067731626</v>
      </c>
      <c r="C252">
        <f t="shared" si="7"/>
        <v>0.0004468246868062498</v>
      </c>
    </row>
    <row r="253" spans="1:3" ht="12.75">
      <c r="A253">
        <v>1255</v>
      </c>
      <c r="B253">
        <f t="shared" si="6"/>
        <v>0.0001915536339665626</v>
      </c>
      <c r="C253">
        <f t="shared" si="7"/>
        <v>0.00044831560521869755</v>
      </c>
    </row>
    <row r="254" spans="1:3" ht="12.75">
      <c r="A254">
        <v>1260</v>
      </c>
      <c r="B254">
        <f t="shared" si="6"/>
        <v>0.00019066088284578744</v>
      </c>
      <c r="C254">
        <f t="shared" si="7"/>
        <v>0.00044978886432391584</v>
      </c>
    </row>
    <row r="255" spans="1:3" ht="12.75">
      <c r="A255">
        <v>1265</v>
      </c>
      <c r="B255">
        <f t="shared" si="6"/>
        <v>0.00018976876757972568</v>
      </c>
      <c r="C255">
        <f t="shared" si="7"/>
        <v>0.00045124437104695646</v>
      </c>
    </row>
    <row r="256" spans="1:3" ht="12.75">
      <c r="A256">
        <v>1270</v>
      </c>
      <c r="B256">
        <f t="shared" si="6"/>
        <v>0.00018887731825643336</v>
      </c>
      <c r="C256">
        <f t="shared" si="7"/>
        <v>0.0004526820344394733</v>
      </c>
    </row>
    <row r="257" spans="1:3" ht="12.75">
      <c r="A257">
        <v>1275</v>
      </c>
      <c r="B257">
        <f t="shared" si="6"/>
        <v>0.00018798656478588384</v>
      </c>
      <c r="C257">
        <f t="shared" si="7"/>
        <v>0.00045410176568211287</v>
      </c>
    </row>
    <row r="258" spans="1:3" ht="12.75">
      <c r="A258">
        <v>1280</v>
      </c>
      <c r="B258">
        <f aca="true" t="shared" si="8" ref="B258:B321">(m/(2*pi*R*T))^(1/2)*EXP(-m*v^2/(2*R*T))</f>
        <v>0.00018709653689858734</v>
      </c>
      <c r="C258">
        <f aca="true" t="shared" si="9" ref="C258:C321">(m/(2*pi*R*T))^(3/2)*EXP(-m*v^2/(2*R*T))*4*pi*v^2</f>
        <v>0.00045550347808660666</v>
      </c>
    </row>
    <row r="259" spans="1:3" ht="12.75">
      <c r="A259">
        <v>1285</v>
      </c>
      <c r="B259">
        <f t="shared" si="8"/>
        <v>0.00018620726414423372</v>
      </c>
      <c r="C259">
        <f t="shared" si="9"/>
        <v>0.0004568870870975612</v>
      </c>
    </row>
    <row r="260" spans="1:3" ht="12.75">
      <c r="A260">
        <v>1290</v>
      </c>
      <c r="B260">
        <f t="shared" si="8"/>
        <v>0.00018531877589035825</v>
      </c>
      <c r="C260">
        <f t="shared" si="9"/>
        <v>0.0004582525102939527</v>
      </c>
    </row>
    <row r="261" spans="1:3" ht="12.75">
      <c r="A261">
        <v>1295</v>
      </c>
      <c r="B261">
        <f t="shared" si="8"/>
        <v>0.00018443110132103068</v>
      </c>
      <c r="C261">
        <f t="shared" si="9"/>
        <v>0.0004595996673903215</v>
      </c>
    </row>
    <row r="262" spans="1:3" ht="12.75">
      <c r="A262">
        <v>1300</v>
      </c>
      <c r="B262">
        <f t="shared" si="8"/>
        <v>0.00018354426943556753</v>
      </c>
      <c r="C262">
        <f t="shared" si="9"/>
        <v>0.00046092848023767167</v>
      </c>
    </row>
    <row r="263" spans="1:3" ht="12.75">
      <c r="A263">
        <v>1305</v>
      </c>
      <c r="B263">
        <f t="shared" si="8"/>
        <v>0.00018265830904726782</v>
      </c>
      <c r="C263">
        <f t="shared" si="9"/>
        <v>0.0004622388728240762</v>
      </c>
    </row>
    <row r="264" spans="1:3" ht="12.75">
      <c r="A264">
        <v>1310</v>
      </c>
      <c r="B264">
        <f t="shared" si="8"/>
        <v>0.00018177324878217166</v>
      </c>
      <c r="C264">
        <f t="shared" si="9"/>
        <v>0.00046353077127498575</v>
      </c>
    </row>
    <row r="265" spans="1:3" ht="12.75">
      <c r="A265">
        <v>1315</v>
      </c>
      <c r="B265">
        <f t="shared" si="8"/>
        <v>0.00018088911707784261</v>
      </c>
      <c r="C265">
        <f t="shared" si="9"/>
        <v>0.0004648041038532477</v>
      </c>
    </row>
    <row r="266" spans="1:3" ht="12.75">
      <c r="A266">
        <v>1320</v>
      </c>
      <c r="B266">
        <f t="shared" si="8"/>
        <v>0.00018000594218217324</v>
      </c>
      <c r="C266">
        <f t="shared" si="9"/>
        <v>0.00046605880095883185</v>
      </c>
    </row>
    <row r="267" spans="1:3" ht="12.75">
      <c r="A267">
        <v>1325</v>
      </c>
      <c r="B267">
        <f t="shared" si="8"/>
        <v>0.00017912375215221405</v>
      </c>
      <c r="C267">
        <f t="shared" si="9"/>
        <v>0.00046729479512826725</v>
      </c>
    </row>
    <row r="268" spans="1:3" ht="12.75">
      <c r="A268">
        <v>1330</v>
      </c>
      <c r="B268">
        <f t="shared" si="8"/>
        <v>0.00017824257485302562</v>
      </c>
      <c r="C268">
        <f t="shared" si="9"/>
        <v>0.0004685120210337902</v>
      </c>
    </row>
    <row r="269" spans="1:3" ht="12.75">
      <c r="A269">
        <v>1335</v>
      </c>
      <c r="B269">
        <f t="shared" si="8"/>
        <v>0.0001773624379565546</v>
      </c>
      <c r="C269">
        <f t="shared" si="9"/>
        <v>0.0004697104154822054</v>
      </c>
    </row>
    <row r="270" spans="1:3" ht="12.75">
      <c r="A270">
        <v>1340</v>
      </c>
      <c r="B270">
        <f t="shared" si="8"/>
        <v>0.0001764833689405326</v>
      </c>
      <c r="C270">
        <f t="shared" si="9"/>
        <v>0.0004708899174134611</v>
      </c>
    </row>
    <row r="271" spans="1:3" ht="12.75">
      <c r="A271">
        <v>1345</v>
      </c>
      <c r="B271">
        <f t="shared" si="8"/>
        <v>0.00017560539508739882</v>
      </c>
      <c r="C271">
        <f t="shared" si="9"/>
        <v>0.00047205046789894014</v>
      </c>
    </row>
    <row r="272" spans="1:3" ht="12.75">
      <c r="A272">
        <v>1350</v>
      </c>
      <c r="B272">
        <f t="shared" si="8"/>
        <v>0.00017472854348324604</v>
      </c>
      <c r="C272">
        <f t="shared" si="9"/>
        <v>0.0004731920101394697</v>
      </c>
    </row>
    <row r="273" spans="1:3" ht="12.75">
      <c r="A273">
        <v>1355</v>
      </c>
      <c r="B273">
        <f t="shared" si="8"/>
        <v>0.00017385284101678982</v>
      </c>
      <c r="C273">
        <f t="shared" si="9"/>
        <v>0.00047431448946304864</v>
      </c>
    </row>
    <row r="274" spans="1:3" ht="12.75">
      <c r="A274">
        <v>1360</v>
      </c>
      <c r="B274">
        <f t="shared" si="8"/>
        <v>0.0001729783143783616</v>
      </c>
      <c r="C274">
        <f t="shared" si="9"/>
        <v>0.0004754178533222965</v>
      </c>
    </row>
    <row r="275" spans="1:3" ht="12.75">
      <c r="A275">
        <v>1365</v>
      </c>
      <c r="B275">
        <f t="shared" si="8"/>
        <v>0.00017210499005892475</v>
      </c>
      <c r="C275">
        <f t="shared" si="9"/>
        <v>0.0004765020512916253</v>
      </c>
    </row>
    <row r="276" spans="1:3" ht="12.75">
      <c r="A276">
        <v>1370</v>
      </c>
      <c r="B276">
        <f t="shared" si="8"/>
        <v>0.00017123289434911406</v>
      </c>
      <c r="C276">
        <f t="shared" si="9"/>
        <v>0.0004775670350641344</v>
      </c>
    </row>
    <row r="277" spans="1:3" ht="12.75">
      <c r="A277">
        <v>1375</v>
      </c>
      <c r="B277">
        <f t="shared" si="8"/>
        <v>0.0001703620533382991</v>
      </c>
      <c r="C277">
        <f t="shared" si="9"/>
        <v>0.0004786127584482329</v>
      </c>
    </row>
    <row r="278" spans="1:3" ht="12.75">
      <c r="A278">
        <v>1380</v>
      </c>
      <c r="B278">
        <f t="shared" si="8"/>
        <v>0.0001694924929136704</v>
      </c>
      <c r="C278">
        <f t="shared" si="9"/>
        <v>0.00047963917736398875</v>
      </c>
    </row>
    <row r="279" spans="1:3" ht="12.75">
      <c r="A279">
        <v>1385</v>
      </c>
      <c r="B279">
        <f t="shared" si="8"/>
        <v>0.0001686242387593493</v>
      </c>
      <c r="C279">
        <f t="shared" si="9"/>
        <v>0.00048064624983920796</v>
      </c>
    </row>
    <row r="280" spans="1:3" ht="12.75">
      <c r="A280">
        <v>1390</v>
      </c>
      <c r="B280">
        <f t="shared" si="8"/>
        <v>0.00016775731635552092</v>
      </c>
      <c r="C280">
        <f t="shared" si="9"/>
        <v>0.0004816339360052452</v>
      </c>
    </row>
    <row r="281" spans="1:3" ht="12.75">
      <c r="A281">
        <v>1395</v>
      </c>
      <c r="B281">
        <f t="shared" si="8"/>
        <v>0.000166891750977591</v>
      </c>
      <c r="C281">
        <f t="shared" si="9"/>
        <v>0.0004826021980925486</v>
      </c>
    </row>
    <row r="282" spans="1:3" ht="12.75">
      <c r="A282">
        <v>1400</v>
      </c>
      <c r="B282">
        <f t="shared" si="8"/>
        <v>0.00016602756769536515</v>
      </c>
      <c r="C282">
        <f t="shared" si="9"/>
        <v>0.000483551000425939</v>
      </c>
    </row>
    <row r="283" spans="1:3" ht="12.75">
      <c r="A283">
        <v>1405</v>
      </c>
      <c r="B283">
        <f t="shared" si="8"/>
        <v>0.00016516479137225224</v>
      </c>
      <c r="C283">
        <f t="shared" si="9"/>
        <v>0.00048448030941962715</v>
      </c>
    </row>
    <row r="284" spans="1:3" ht="12.75">
      <c r="A284">
        <v>1410</v>
      </c>
      <c r="B284">
        <f t="shared" si="8"/>
        <v>0.0001643034466644905</v>
      </c>
      <c r="C284">
        <f t="shared" si="9"/>
        <v>0.00048539009357197085</v>
      </c>
    </row>
    <row r="285" spans="1:3" ht="12.75">
      <c r="A285">
        <v>1415</v>
      </c>
      <c r="B285">
        <f t="shared" si="8"/>
        <v>0.00016344355802039697</v>
      </c>
      <c r="C285">
        <f t="shared" si="9"/>
        <v>0.00048628032345997285</v>
      </c>
    </row>
    <row r="286" spans="1:3" ht="12.75">
      <c r="A286">
        <v>1420</v>
      </c>
      <c r="B286">
        <f t="shared" si="8"/>
        <v>0.00016258514967964019</v>
      </c>
      <c r="C286">
        <f t="shared" si="9"/>
        <v>0.00048715097173352285</v>
      </c>
    </row>
    <row r="287" spans="1:3" ht="12.75">
      <c r="A287">
        <v>1425</v>
      </c>
      <c r="B287">
        <f t="shared" si="8"/>
        <v>0.00016172824567253582</v>
      </c>
      <c r="C287">
        <f t="shared" si="9"/>
        <v>0.0004880020131093852</v>
      </c>
    </row>
    <row r="288" spans="1:3" ht="12.75">
      <c r="A288">
        <v>1430</v>
      </c>
      <c r="B288">
        <f t="shared" si="8"/>
        <v>0.00016087286981936579</v>
      </c>
      <c r="C288">
        <f t="shared" si="9"/>
        <v>0.0004888334243649353</v>
      </c>
    </row>
    <row r="289" spans="1:3" ht="12.75">
      <c r="A289">
        <v>1435</v>
      </c>
      <c r="B289">
        <f t="shared" si="8"/>
        <v>0.0001600190457297197</v>
      </c>
      <c r="C289">
        <f t="shared" si="9"/>
        <v>0.0004896451843316445</v>
      </c>
    </row>
    <row r="290" spans="1:3" ht="12.75">
      <c r="A290">
        <v>1440</v>
      </c>
      <c r="B290">
        <f t="shared" si="8"/>
        <v>0.00015916679680186006</v>
      </c>
      <c r="C290">
        <f t="shared" si="9"/>
        <v>0.0004904372738883194</v>
      </c>
    </row>
    <row r="291" spans="1:3" ht="12.75">
      <c r="A291">
        <v>1445</v>
      </c>
      <c r="B291">
        <f t="shared" si="8"/>
        <v>0.00015831614622211</v>
      </c>
      <c r="C291">
        <f t="shared" si="9"/>
        <v>0.0004912096759540941</v>
      </c>
    </row>
    <row r="292" spans="1:3" ht="12.75">
      <c r="A292">
        <v>1450</v>
      </c>
      <c r="B292">
        <f t="shared" si="8"/>
        <v>0.00015746711696426388</v>
      </c>
      <c r="C292">
        <f t="shared" si="9"/>
        <v>0.0004919623754811806</v>
      </c>
    </row>
    <row r="293" spans="1:3" ht="12.75">
      <c r="A293">
        <v>1455</v>
      </c>
      <c r="B293">
        <f t="shared" si="8"/>
        <v>0.00015661973178902086</v>
      </c>
      <c r="C293">
        <f t="shared" si="9"/>
        <v>0.0004926953594473785</v>
      </c>
    </row>
    <row r="294" spans="1:3" ht="12.75">
      <c r="A294">
        <v>1460</v>
      </c>
      <c r="B294">
        <f t="shared" si="8"/>
        <v>0.0001557740132434412</v>
      </c>
      <c r="C294">
        <f t="shared" si="9"/>
        <v>0.0004934086168483447</v>
      </c>
    </row>
    <row r="295" spans="1:3" ht="12.75">
      <c r="A295">
        <v>1465</v>
      </c>
      <c r="B295">
        <f t="shared" si="8"/>
        <v>0.00015492998366042522</v>
      </c>
      <c r="C295">
        <f t="shared" si="9"/>
        <v>0.0004941021386896303</v>
      </c>
    </row>
    <row r="296" spans="1:3" ht="12.75">
      <c r="A296">
        <v>1470</v>
      </c>
      <c r="B296">
        <f t="shared" si="8"/>
        <v>0.00015408766515821493</v>
      </c>
      <c r="C296">
        <f t="shared" si="9"/>
        <v>0.0004947759179784798</v>
      </c>
    </row>
    <row r="297" spans="1:3" ht="12.75">
      <c r="A297">
        <v>1475</v>
      </c>
      <c r="B297">
        <f t="shared" si="8"/>
        <v>0.00015324707963991835</v>
      </c>
      <c r="C297">
        <f t="shared" si="9"/>
        <v>0.0004954299497154034</v>
      </c>
    </row>
    <row r="298" spans="1:3" ht="12.75">
      <c r="A298">
        <v>1480</v>
      </c>
      <c r="B298">
        <f t="shared" si="8"/>
        <v>0.00015240824879305613</v>
      </c>
      <c r="C298">
        <f t="shared" si="9"/>
        <v>0.0004960642308855176</v>
      </c>
    </row>
    <row r="299" spans="1:3" ht="12.75">
      <c r="A299">
        <v>1485</v>
      </c>
      <c r="B299">
        <f t="shared" si="8"/>
        <v>0.00015157119408913068</v>
      </c>
      <c r="C299">
        <f t="shared" si="9"/>
        <v>0.0004966787604496609</v>
      </c>
    </row>
    <row r="300" spans="1:3" ht="12.75">
      <c r="A300">
        <v>1490</v>
      </c>
      <c r="B300">
        <f t="shared" si="8"/>
        <v>0.00015073593678321782</v>
      </c>
      <c r="C300">
        <f t="shared" si="9"/>
        <v>0.0004972735393352857</v>
      </c>
    </row>
    <row r="301" spans="1:3" ht="12.75">
      <c r="A301">
        <v>1495</v>
      </c>
      <c r="B301">
        <f t="shared" si="8"/>
        <v>0.00014990249791358055</v>
      </c>
      <c r="C301">
        <f t="shared" si="9"/>
        <v>0.00049784857042713</v>
      </c>
    </row>
    <row r="302" spans="1:3" ht="12.75">
      <c r="A302">
        <v>1500</v>
      </c>
      <c r="B302">
        <f t="shared" si="8"/>
        <v>0.0001490708983013049</v>
      </c>
      <c r="C302">
        <f t="shared" si="9"/>
        <v>0.0004984038585576676</v>
      </c>
    </row>
    <row r="303" spans="1:3" ht="12.75">
      <c r="A303">
        <v>1505</v>
      </c>
      <c r="B303">
        <f t="shared" si="8"/>
        <v>0.00014824115854995828</v>
      </c>
      <c r="C303">
        <f t="shared" si="9"/>
        <v>0.0004989394104973467</v>
      </c>
    </row>
    <row r="304" spans="1:3" ht="12.75">
      <c r="A304">
        <v>1510</v>
      </c>
      <c r="B304">
        <f t="shared" si="8"/>
        <v>0.00014741329904526955</v>
      </c>
      <c r="C304">
        <f t="shared" si="9"/>
        <v>0.0004994552349446118</v>
      </c>
    </row>
    <row r="305" spans="1:3" ht="12.75">
      <c r="A305">
        <v>1515</v>
      </c>
      <c r="B305">
        <f t="shared" si="8"/>
        <v>0.00014658733995483116</v>
      </c>
      <c r="C305">
        <f t="shared" si="9"/>
        <v>0.0004999513425157161</v>
      </c>
    </row>
    <row r="306" spans="1:3" ht="12.75">
      <c r="A306">
        <v>1520</v>
      </c>
      <c r="B306">
        <f t="shared" si="8"/>
        <v>0.00014576330122782307</v>
      </c>
      <c r="C306">
        <f t="shared" si="9"/>
        <v>0.0005004277457343259</v>
      </c>
    </row>
    <row r="307" spans="1:3" ht="12.75">
      <c r="A307">
        <v>1525</v>
      </c>
      <c r="B307">
        <f t="shared" si="8"/>
        <v>0.00014494120259475864</v>
      </c>
      <c r="C307">
        <f t="shared" si="9"/>
        <v>0.0005008844590209197</v>
      </c>
    </row>
    <row r="308" spans="1:3" ht="12.75">
      <c r="A308">
        <v>1530</v>
      </c>
      <c r="B308">
        <f t="shared" si="8"/>
        <v>0.00014412106356725198</v>
      </c>
      <c r="C308">
        <f t="shared" si="9"/>
        <v>0.0005013214986819849</v>
      </c>
    </row>
    <row r="309" spans="1:3" ht="12.75">
      <c r="A309">
        <v>1535</v>
      </c>
      <c r="B309">
        <f t="shared" si="8"/>
        <v>0.00014330290343780692</v>
      </c>
      <c r="C309">
        <f t="shared" si="9"/>
        <v>0.0005017388828990136</v>
      </c>
    </row>
    <row r="310" spans="1:3" ht="12.75">
      <c r="A310">
        <v>1540</v>
      </c>
      <c r="B310">
        <f t="shared" si="8"/>
        <v>0.00014248674127962765</v>
      </c>
      <c r="C310">
        <f t="shared" si="9"/>
        <v>0.0005021366317173021</v>
      </c>
    </row>
    <row r="311" spans="1:3" ht="12.75">
      <c r="A311">
        <v>1545</v>
      </c>
      <c r="B311">
        <f t="shared" si="8"/>
        <v>0.00014167259594645044</v>
      </c>
      <c r="C311">
        <f t="shared" si="9"/>
        <v>0.0005025147670345562</v>
      </c>
    </row>
    <row r="312" spans="1:3" ht="12.75">
      <c r="A312">
        <v>1550</v>
      </c>
      <c r="B312">
        <f t="shared" si="8"/>
        <v>0.00014086048607239696</v>
      </c>
      <c r="C312">
        <f t="shared" si="9"/>
        <v>0.0005028733125893039</v>
      </c>
    </row>
    <row r="313" spans="1:3" ht="12.75">
      <c r="A313">
        <v>1555</v>
      </c>
      <c r="B313">
        <f t="shared" si="8"/>
        <v>0.00014005043007184846</v>
      </c>
      <c r="C313">
        <f t="shared" si="9"/>
        <v>0.00050321229394912</v>
      </c>
    </row>
    <row r="314" spans="1:3" ht="12.75">
      <c r="A314">
        <v>1560</v>
      </c>
      <c r="B314">
        <f t="shared" si="8"/>
        <v>0.00013924244613934132</v>
      </c>
      <c r="C314">
        <f t="shared" si="9"/>
        <v>0.0005035317384986651</v>
      </c>
    </row>
    <row r="315" spans="1:3" ht="12.75">
      <c r="A315">
        <v>1565</v>
      </c>
      <c r="B315">
        <f t="shared" si="8"/>
        <v>0.00013843655224948334</v>
      </c>
      <c r="C315">
        <f t="shared" si="9"/>
        <v>0.0005038316754275399</v>
      </c>
    </row>
    <row r="316" spans="1:3" ht="12.75">
      <c r="A316">
        <v>1570</v>
      </c>
      <c r="B316">
        <f t="shared" si="8"/>
        <v>0.00013763276615689094</v>
      </c>
      <c r="C316">
        <f t="shared" si="9"/>
        <v>0.0005041121357179603</v>
      </c>
    </row>
    <row r="317" spans="1:3" ht="12.75">
      <c r="A317">
        <v>1575</v>
      </c>
      <c r="B317">
        <f t="shared" si="8"/>
        <v>0.00013683110539614712</v>
      </c>
      <c r="C317">
        <f t="shared" si="9"/>
        <v>0.0005043731521322556</v>
      </c>
    </row>
    <row r="318" spans="1:3" ht="12.75">
      <c r="A318">
        <v>1580</v>
      </c>
      <c r="B318">
        <f t="shared" si="8"/>
        <v>0.0001360315872817801</v>
      </c>
      <c r="C318">
        <f t="shared" si="9"/>
        <v>0.0005046147592001901</v>
      </c>
    </row>
    <row r="319" spans="1:3" ht="12.75">
      <c r="A319">
        <v>1585</v>
      </c>
      <c r="B319">
        <f t="shared" si="8"/>
        <v>0.00013523422890826222</v>
      </c>
      <c r="C319">
        <f t="shared" si="9"/>
        <v>0.0005048369932061153</v>
      </c>
    </row>
    <row r="320" spans="1:3" ht="12.75">
      <c r="A320">
        <v>1590</v>
      </c>
      <c r="B320">
        <f t="shared" si="8"/>
        <v>0.00013443904715002957</v>
      </c>
      <c r="C320">
        <f t="shared" si="9"/>
        <v>0.0005050398921759515</v>
      </c>
    </row>
    <row r="321" spans="1:3" ht="12.75">
      <c r="A321">
        <v>1595</v>
      </c>
      <c r="B321">
        <f t="shared" si="8"/>
        <v>0.00013364605866152165</v>
      </c>
      <c r="C321">
        <f t="shared" si="9"/>
        <v>0.0005052234958640044</v>
      </c>
    </row>
    <row r="322" spans="1:3" ht="12.75">
      <c r="A322">
        <v>1600</v>
      </c>
      <c r="B322">
        <f aca="true" t="shared" si="10" ref="B322:B385">(m/(2*pi*R*T))^(1/2)*EXP(-m*v^2/(2*R*T))</f>
        <v>0.00013285527987724112</v>
      </c>
      <c r="C322">
        <f aca="true" t="shared" si="11" ref="C322:C385">(m/(2*pi*R*T))^(3/2)*EXP(-m*v^2/(2*R*T))*4*pi*v^2</f>
        <v>0.0005053878457396187</v>
      </c>
    </row>
    <row r="323" spans="1:3" ht="12.75">
      <c r="A323">
        <v>1605</v>
      </c>
      <c r="B323">
        <f t="shared" si="10"/>
        <v>0.00013206672701183378</v>
      </c>
      <c r="C323">
        <f t="shared" si="11"/>
        <v>0.0005055329849736711</v>
      </c>
    </row>
    <row r="324" spans="1:3" ht="12.75">
      <c r="A324">
        <v>1610</v>
      </c>
      <c r="B324">
        <f t="shared" si="10"/>
        <v>0.00013128041606018826</v>
      </c>
      <c r="C324">
        <f t="shared" si="11"/>
        <v>0.0005056589584249073</v>
      </c>
    </row>
    <row r="325" spans="1:3" ht="12.75">
      <c r="A325">
        <v>1615</v>
      </c>
      <c r="B325">
        <f t="shared" si="10"/>
        <v>0.00013049636279755555</v>
      </c>
      <c r="C325">
        <f t="shared" si="11"/>
        <v>0.0005057658126261237</v>
      </c>
    </row>
    <row r="326" spans="1:3" ht="12.75">
      <c r="A326">
        <v>1620</v>
      </c>
      <c r="B326">
        <f t="shared" si="10"/>
        <v>0.00012971458277968815</v>
      </c>
      <c r="C326">
        <f t="shared" si="11"/>
        <v>0.0005058535957701987</v>
      </c>
    </row>
    <row r="327" spans="1:3" ht="12.75">
      <c r="A327">
        <v>1625</v>
      </c>
      <c r="B327">
        <f t="shared" si="10"/>
        <v>0.00012893509134299865</v>
      </c>
      <c r="C327">
        <f t="shared" si="11"/>
        <v>0.0005059223576959756</v>
      </c>
    </row>
    <row r="328" spans="1:3" ht="12.75">
      <c r="A328">
        <v>1630</v>
      </c>
      <c r="B328">
        <f t="shared" si="10"/>
        <v>0.00012815790360473775</v>
      </c>
      <c r="C328">
        <f t="shared" si="11"/>
        <v>0.0005059721498740006</v>
      </c>
    </row>
    <row r="329" spans="1:3" ht="12.75">
      <c r="A329">
        <v>1635</v>
      </c>
      <c r="B329">
        <f t="shared" si="10"/>
        <v>0.00012738303446319143</v>
      </c>
      <c r="C329">
        <f t="shared" si="11"/>
        <v>0.0005060030253921179</v>
      </c>
    </row>
    <row r="330" spans="1:3" ht="12.75">
      <c r="A330">
        <v>1640</v>
      </c>
      <c r="B330">
        <f t="shared" si="10"/>
        <v>0.00012661049859789733</v>
      </c>
      <c r="C330">
        <f t="shared" si="11"/>
        <v>0.0005060150389409266</v>
      </c>
    </row>
    <row r="331" spans="1:3" ht="12.75">
      <c r="A331">
        <v>1645</v>
      </c>
      <c r="B331">
        <f t="shared" si="10"/>
        <v>0.00012584031046987992</v>
      </c>
      <c r="C331">
        <f t="shared" si="11"/>
        <v>0.000506008246799101</v>
      </c>
    </row>
    <row r="332" spans="1:3" ht="12.75">
      <c r="A332">
        <v>1650</v>
      </c>
      <c r="B332">
        <f t="shared" si="10"/>
        <v>0.00012507248432190463</v>
      </c>
      <c r="C332">
        <f t="shared" si="11"/>
        <v>0.0005059827068185771</v>
      </c>
    </row>
    <row r="333" spans="1:3" ht="12.75">
      <c r="A333">
        <v>1655</v>
      </c>
      <c r="B333">
        <f t="shared" si="10"/>
        <v>0.00012430703417875045</v>
      </c>
      <c r="C333">
        <f t="shared" si="11"/>
        <v>0.0005059384784096104</v>
      </c>
    </row>
    <row r="334" spans="1:3" ht="12.75">
      <c r="A334">
        <v>1660</v>
      </c>
      <c r="B334">
        <f t="shared" si="10"/>
        <v>0.00012354397384750133</v>
      </c>
      <c r="C334">
        <f t="shared" si="11"/>
        <v>0.0005058756225257054</v>
      </c>
    </row>
    <row r="335" spans="1:3" ht="12.75">
      <c r="A335">
        <v>1665</v>
      </c>
      <c r="B335">
        <f t="shared" si="10"/>
        <v>0.00012278331691785568</v>
      </c>
      <c r="C335">
        <f t="shared" si="11"/>
        <v>0.0005057942016484211</v>
      </c>
    </row>
    <row r="336" spans="1:3" ht="12.75">
      <c r="A336">
        <v>1670</v>
      </c>
      <c r="B336">
        <f t="shared" si="10"/>
        <v>0.00012202507676245426</v>
      </c>
      <c r="C336">
        <f t="shared" si="11"/>
        <v>0.0005056942797720563</v>
      </c>
    </row>
    <row r="337" spans="1:3" ht="12.75">
      <c r="A337">
        <v>1675</v>
      </c>
      <c r="B337">
        <f t="shared" si="10"/>
        <v>0.00012126926653722608</v>
      </c>
      <c r="C337">
        <f t="shared" si="11"/>
        <v>0.0005055759223882163</v>
      </c>
    </row>
    <row r="338" spans="1:3" ht="12.75">
      <c r="A338">
        <v>1680</v>
      </c>
      <c r="B338">
        <f t="shared" si="10"/>
        <v>0.00012051589918175231</v>
      </c>
      <c r="C338">
        <f t="shared" si="11"/>
        <v>0.0005054391964702645</v>
      </c>
    </row>
    <row r="339" spans="1:3" ht="12.75">
      <c r="A339">
        <v>1685</v>
      </c>
      <c r="B339">
        <f t="shared" si="10"/>
        <v>0.00011976498741964784</v>
      </c>
      <c r="C339">
        <f t="shared" si="11"/>
        <v>0.0005052841704576624</v>
      </c>
    </row>
    <row r="340" spans="1:3" ht="12.75">
      <c r="A340">
        <v>1690</v>
      </c>
      <c r="B340">
        <f t="shared" si="10"/>
        <v>0.00011901654375896068</v>
      </c>
      <c r="C340">
        <f t="shared" si="11"/>
        <v>0.0005051109142402004</v>
      </c>
    </row>
    <row r="341" spans="1:3" ht="12.75">
      <c r="A341">
        <v>1695</v>
      </c>
      <c r="B341">
        <f t="shared" si="10"/>
        <v>0.00011827058049258857</v>
      </c>
      <c r="C341">
        <f t="shared" si="11"/>
        <v>0.0005049194991421235</v>
      </c>
    </row>
    <row r="342" spans="1:3" ht="12.75">
      <c r="A342">
        <v>1700</v>
      </c>
      <c r="B342">
        <f t="shared" si="10"/>
        <v>0.00011752710969871303</v>
      </c>
      <c r="C342">
        <f t="shared" si="11"/>
        <v>0.0005047099979061533</v>
      </c>
    </row>
    <row r="343" spans="1:3" ht="12.75">
      <c r="A343">
        <v>1705</v>
      </c>
      <c r="B343">
        <f t="shared" si="10"/>
        <v>0.00011678614324125065</v>
      </c>
      <c r="C343">
        <f t="shared" si="11"/>
        <v>0.0005044824846774101</v>
      </c>
    </row>
    <row r="344" spans="1:3" ht="12.75">
      <c r="A344">
        <v>1710</v>
      </c>
      <c r="B344">
        <f t="shared" si="10"/>
        <v>0.00011604769277032138</v>
      </c>
      <c r="C344">
        <f t="shared" si="11"/>
        <v>0.0005042370349872403</v>
      </c>
    </row>
    <row r="345" spans="1:3" ht="12.75">
      <c r="A345">
        <v>1715</v>
      </c>
      <c r="B345">
        <f t="shared" si="10"/>
        <v>0.00011531176972273342</v>
      </c>
      <c r="C345">
        <f t="shared" si="11"/>
        <v>0.0005039737257369467</v>
      </c>
    </row>
    <row r="346" spans="1:3" ht="12.75">
      <c r="A346">
        <v>1720</v>
      </c>
      <c r="B346">
        <f t="shared" si="10"/>
        <v>0.00011457838532248507</v>
      </c>
      <c r="C346">
        <f t="shared" si="11"/>
        <v>0.0005036926351814315</v>
      </c>
    </row>
    <row r="347" spans="1:3" ht="12.75">
      <c r="A347">
        <v>1725</v>
      </c>
      <c r="B347">
        <f t="shared" si="10"/>
        <v>0.00011384755058128308</v>
      </c>
      <c r="C347">
        <f t="shared" si="11"/>
        <v>0.0005033938429127498</v>
      </c>
    </row>
    <row r="348" spans="1:3" ht="12.75">
      <c r="A348">
        <v>1730</v>
      </c>
      <c r="B348">
        <f t="shared" si="10"/>
        <v>0.00011311927629907714</v>
      </c>
      <c r="C348">
        <f t="shared" si="11"/>
        <v>0.0005030774298435787</v>
      </c>
    </row>
    <row r="349" spans="1:3" ht="12.75">
      <c r="A349">
        <v>1735</v>
      </c>
      <c r="B349">
        <f t="shared" si="10"/>
        <v>0.0001123935730646108</v>
      </c>
      <c r="C349">
        <f t="shared" si="11"/>
        <v>0.0005027434781906055</v>
      </c>
    </row>
    <row r="350" spans="1:3" ht="12.75">
      <c r="A350">
        <v>1740</v>
      </c>
      <c r="B350">
        <f t="shared" si="10"/>
        <v>0.00011167045125598835</v>
      </c>
      <c r="C350">
        <f t="shared" si="11"/>
        <v>0.000502392071457837</v>
      </c>
    </row>
    <row r="351" spans="1:3" ht="12.75">
      <c r="A351">
        <v>1745</v>
      </c>
      <c r="B351">
        <f t="shared" si="10"/>
        <v>0.00011094992104125754</v>
      </c>
      <c r="C351">
        <f t="shared" si="11"/>
        <v>0.0005020232944198329</v>
      </c>
    </row>
    <row r="352" spans="1:3" ht="12.75">
      <c r="A352">
        <v>1750</v>
      </c>
      <c r="B352">
        <f t="shared" si="10"/>
        <v>0.00011023199237900803</v>
      </c>
      <c r="C352">
        <f t="shared" si="11"/>
        <v>0.0005016372331048676</v>
      </c>
    </row>
    <row r="353" spans="1:3" ht="12.75">
      <c r="A353">
        <v>1755</v>
      </c>
      <c r="B353">
        <f t="shared" si="10"/>
        <v>0.00010951667501898533</v>
      </c>
      <c r="C353">
        <f t="shared" si="11"/>
        <v>0.0005012339747780214</v>
      </c>
    </row>
    <row r="354" spans="1:3" ht="12.75">
      <c r="A354">
        <v>1760</v>
      </c>
      <c r="B354">
        <f t="shared" si="10"/>
        <v>0.00010880397850272017</v>
      </c>
      <c r="C354">
        <f t="shared" si="11"/>
        <v>0.0005008136079242063</v>
      </c>
    </row>
    <row r="355" spans="1:3" ht="12.75">
      <c r="A355">
        <v>1765</v>
      </c>
      <c r="B355">
        <f t="shared" si="10"/>
        <v>0.00010809391216417304</v>
      </c>
      <c r="C355">
        <f t="shared" si="11"/>
        <v>0.0005003762222311272</v>
      </c>
    </row>
    <row r="356" spans="1:3" ht="12.75">
      <c r="A356">
        <v>1770</v>
      </c>
      <c r="B356">
        <f t="shared" si="10"/>
        <v>0.00010738648513039377</v>
      </c>
      <c r="C356">
        <f t="shared" si="11"/>
        <v>0.000499921908572184</v>
      </c>
    </row>
    <row r="357" spans="1:3" ht="12.75">
      <c r="A357">
        <v>1775</v>
      </c>
      <c r="B357">
        <f t="shared" si="10"/>
        <v>0.00010668170632219591</v>
      </c>
      <c r="C357">
        <f t="shared" si="11"/>
        <v>0.0004994507589893143</v>
      </c>
    </row>
    <row r="358" spans="1:3" ht="12.75">
      <c r="A358">
        <v>1780</v>
      </c>
      <c r="B358">
        <f t="shared" si="10"/>
        <v>0.00010597958445484583</v>
      </c>
      <c r="C358">
        <f t="shared" si="11"/>
        <v>0.0004989628666757832</v>
      </c>
    </row>
    <row r="359" spans="1:3" ht="12.75">
      <c r="A359">
        <v>1785</v>
      </c>
      <c r="B359">
        <f t="shared" si="10"/>
        <v>0.00010528012803876632</v>
      </c>
      <c r="C359">
        <f t="shared" si="11"/>
        <v>0.00049845832595892</v>
      </c>
    </row>
    <row r="360" spans="1:3" ht="12.75">
      <c r="A360">
        <v>1790</v>
      </c>
      <c r="B360">
        <f t="shared" si="10"/>
        <v>0.00010458334538025463</v>
      </c>
      <c r="C360">
        <f t="shared" si="11"/>
        <v>0.0004979372322828081</v>
      </c>
    </row>
    <row r="361" spans="1:3" ht="12.75">
      <c r="A361">
        <v>1795</v>
      </c>
      <c r="B361">
        <f t="shared" si="10"/>
        <v>0.00010388924458221446</v>
      </c>
      <c r="C361">
        <f t="shared" si="11"/>
        <v>0.0004973996821909273</v>
      </c>
    </row>
    <row r="362" spans="1:3" ht="12.75">
      <c r="A362">
        <v>1800</v>
      </c>
      <c r="B362">
        <f t="shared" si="10"/>
        <v>0.00010319783354490214</v>
      </c>
      <c r="C362">
        <f t="shared" si="11"/>
        <v>0.0004968457733087538</v>
      </c>
    </row>
    <row r="363" spans="1:3" ht="12.75">
      <c r="A363">
        <v>1805</v>
      </c>
      <c r="B363">
        <f t="shared" si="10"/>
        <v>0.00010250911996668655</v>
      </c>
      <c r="C363">
        <f t="shared" si="11"/>
        <v>0.0004962756043263214</v>
      </c>
    </row>
    <row r="364" spans="1:3" ht="12.75">
      <c r="A364">
        <v>1810</v>
      </c>
      <c r="B364">
        <f t="shared" si="10"/>
        <v>0.00010182311134482251</v>
      </c>
      <c r="C364">
        <f t="shared" si="11"/>
        <v>0.0004956892749807438</v>
      </c>
    </row>
    <row r="365" spans="1:3" ht="12.75">
      <c r="A365">
        <v>1815</v>
      </c>
      <c r="B365">
        <f t="shared" si="10"/>
        <v>0.00010113981497623805</v>
      </c>
      <c r="C365">
        <f t="shared" si="11"/>
        <v>0.0004950868860387045</v>
      </c>
    </row>
    <row r="366" spans="1:3" ht="12.75">
      <c r="A366">
        <v>1820</v>
      </c>
      <c r="B366">
        <f t="shared" si="10"/>
        <v>0.00010045923795833454</v>
      </c>
      <c r="C366">
        <f t="shared" si="11"/>
        <v>0.0004944685392789152</v>
      </c>
    </row>
    <row r="367" spans="1:3" ht="12.75">
      <c r="A367">
        <v>1825</v>
      </c>
      <c r="B367">
        <f t="shared" si="10"/>
        <v>9.978138718980005E-05</v>
      </c>
      <c r="C367">
        <f t="shared" si="11"/>
        <v>0.0004938343374745439</v>
      </c>
    </row>
    <row r="368" spans="1:3" ht="12.75">
      <c r="A368">
        <v>1830</v>
      </c>
      <c r="B368">
        <f t="shared" si="10"/>
        <v>9.910626937143576E-05</v>
      </c>
      <c r="C368">
        <f t="shared" si="11"/>
        <v>0.0004931843843756206</v>
      </c>
    </row>
    <row r="369" spans="1:3" ht="12.75">
      <c r="A369">
        <v>1835</v>
      </c>
      <c r="B369">
        <f t="shared" si="10"/>
        <v>9.843389100699508E-05</v>
      </c>
      <c r="C369">
        <f t="shared" si="11"/>
        <v>0.0004925187846914181</v>
      </c>
    </row>
    <row r="370" spans="1:3" ht="12.75">
      <c r="A370">
        <v>1840</v>
      </c>
      <c r="B370">
        <f t="shared" si="10"/>
        <v>9.776425840403516E-05</v>
      </c>
      <c r="C370">
        <f t="shared" si="11"/>
        <v>0.0004918376440728136</v>
      </c>
    </row>
    <row r="371" spans="1:3" ht="12.75">
      <c r="A371">
        <v>1845</v>
      </c>
      <c r="B371">
        <f t="shared" si="10"/>
        <v>9.70973776747809E-05</v>
      </c>
      <c r="C371">
        <f t="shared" si="11"/>
        <v>0.0004911410690946333</v>
      </c>
    </row>
    <row r="372" spans="1:3" ht="12.75">
      <c r="A372">
        <v>1850</v>
      </c>
      <c r="B372">
        <f t="shared" si="10"/>
        <v>9.643325473700141E-05</v>
      </c>
      <c r="C372">
        <f t="shared" si="11"/>
        <v>0.0004904291672379828</v>
      </c>
    </row>
    <row r="373" spans="1:3" ht="12.75">
      <c r="A373">
        <v>1855</v>
      </c>
      <c r="B373">
        <f t="shared" si="10"/>
        <v>9.577189531489801E-05</v>
      </c>
      <c r="C373">
        <f t="shared" si="11"/>
        <v>0.000489702046872566</v>
      </c>
    </row>
    <row r="374" spans="1:3" ht="12.75">
      <c r="A374">
        <v>1860</v>
      </c>
      <c r="B374">
        <f t="shared" si="10"/>
        <v>9.511330494000461E-05</v>
      </c>
      <c r="C374">
        <f t="shared" si="11"/>
        <v>0.0004889598172389953</v>
      </c>
    </row>
    <row r="375" spans="1:3" ht="12.75">
      <c r="A375">
        <v>1865</v>
      </c>
      <c r="B375">
        <f t="shared" si="10"/>
        <v>9.445748895209918E-05</v>
      </c>
      <c r="C375">
        <f t="shared" si="11"/>
        <v>0.0004882025884310957</v>
      </c>
    </row>
    <row r="376" spans="1:3" ht="12.75">
      <c r="A376">
        <v>1870</v>
      </c>
      <c r="B376">
        <f t="shared" si="10"/>
        <v>9.38044525001273E-05</v>
      </c>
      <c r="C376">
        <f t="shared" si="11"/>
        <v>0.00048743047137820585</v>
      </c>
    </row>
    <row r="377" spans="1:3" ht="12.75">
      <c r="A377">
        <v>1875</v>
      </c>
      <c r="B377">
        <f t="shared" si="10"/>
        <v>9.315420054313658E-05</v>
      </c>
      <c r="C377">
        <f t="shared" si="11"/>
        <v>0.00048664357782747845</v>
      </c>
    </row>
    <row r="378" spans="1:3" ht="12.75">
      <c r="A378">
        <v>1880</v>
      </c>
      <c r="B378">
        <f t="shared" si="10"/>
        <v>9.250673785122242E-05</v>
      </c>
      <c r="C378">
        <f t="shared" si="11"/>
        <v>0.0004858420203261832</v>
      </c>
    </row>
    <row r="379" spans="1:3" ht="12.75">
      <c r="A379">
        <v>1885</v>
      </c>
      <c r="B379">
        <f t="shared" si="10"/>
        <v>9.186206900648456E-05</v>
      </c>
      <c r="C379">
        <f t="shared" si="11"/>
        <v>0.0004850259122040137</v>
      </c>
    </row>
    <row r="380" spans="1:3" ht="12.75">
      <c r="A380">
        <v>1890</v>
      </c>
      <c r="B380">
        <f t="shared" si="10"/>
        <v>9.122019840399459E-05</v>
      </c>
      <c r="C380">
        <f t="shared" si="11"/>
        <v>0.0004841953675554034</v>
      </c>
    </row>
    <row r="381" spans="1:3" ht="12.75">
      <c r="A381">
        <v>1895</v>
      </c>
      <c r="B381">
        <f t="shared" si="10"/>
        <v>9.058113025277382E-05</v>
      </c>
      <c r="C381">
        <f t="shared" si="11"/>
        <v>0.0004833505012218498</v>
      </c>
    </row>
    <row r="382" spans="1:3" ht="12.75">
      <c r="A382">
        <v>1900</v>
      </c>
      <c r="B382">
        <f t="shared" si="10"/>
        <v>8.994486857678177E-05</v>
      </c>
      <c r="C382">
        <f t="shared" si="11"/>
        <v>0.00048249142877425323</v>
      </c>
    </row>
    <row r="383" spans="1:3" ht="12.75">
      <c r="A383">
        <v>1905</v>
      </c>
      <c r="B383">
        <f t="shared" si="10"/>
        <v>8.931141721591451E-05</v>
      </c>
      <c r="C383">
        <f t="shared" si="11"/>
        <v>0.0004816182664952695</v>
      </c>
    </row>
    <row r="384" spans="1:3" ht="12.75">
      <c r="A384">
        <v>1910</v>
      </c>
      <c r="B384">
        <f t="shared" si="10"/>
        <v>8.868077982701354E-05</v>
      </c>
      <c r="C384">
        <f t="shared" si="11"/>
        <v>0.0004807311313616812</v>
      </c>
    </row>
    <row r="385" spans="1:3" ht="12.75">
      <c r="A385">
        <v>1915</v>
      </c>
      <c r="B385">
        <f t="shared" si="10"/>
        <v>8.805295988488402E-05</v>
      </c>
      <c r="C385">
        <f t="shared" si="11"/>
        <v>0.00047983014102679017</v>
      </c>
    </row>
    <row r="386" spans="1:3" ht="12.75">
      <c r="A386">
        <v>1920</v>
      </c>
      <c r="B386">
        <f aca="true" t="shared" si="12" ref="B386:B449">(m/(2*pi*R*T))^(1/2)*EXP(-m*v^2/(2*R*T))</f>
        <v>8.742796068332311E-05</v>
      </c>
      <c r="C386">
        <f aca="true" t="shared" si="13" ref="C386:C449">(m/(2*pi*R*T))^(3/2)*EXP(-m*v^2/(2*R*T))*4*pi*v^2</f>
        <v>0.0004789154138028318</v>
      </c>
    </row>
    <row r="387" spans="1:3" ht="12.75">
      <c r="A387">
        <v>1925</v>
      </c>
      <c r="B387">
        <f t="shared" si="12"/>
        <v>8.680578533615729E-05</v>
      </c>
      <c r="C387">
        <f t="shared" si="13"/>
        <v>0.00047798706864341493</v>
      </c>
    </row>
    <row r="388" spans="1:3" ht="12.75">
      <c r="A388">
        <v>1930</v>
      </c>
      <c r="B388">
        <f t="shared" si="12"/>
        <v>8.618643677828953E-05</v>
      </c>
      <c r="C388">
        <f t="shared" si="13"/>
        <v>0.00047704522512599125</v>
      </c>
    </row>
    <row r="389" spans="1:3" ht="12.75">
      <c r="A389">
        <v>1935</v>
      </c>
      <c r="B389">
        <f t="shared" si="12"/>
        <v>8.556991776675504E-05</v>
      </c>
      <c r="C389">
        <f t="shared" si="13"/>
        <v>0.00047609000343435347</v>
      </c>
    </row>
    <row r="390" spans="1:3" ht="12.75">
      <c r="A390">
        <v>1940</v>
      </c>
      <c r="B390">
        <f t="shared" si="12"/>
        <v>8.495623088178647E-05</v>
      </c>
      <c r="C390">
        <f t="shared" si="13"/>
        <v>0.00047512152434116777</v>
      </c>
    </row>
    <row r="391" spans="1:3" ht="12.75">
      <c r="A391">
        <v>1945</v>
      </c>
      <c r="B391">
        <f t="shared" si="12"/>
        <v>8.434537852788745E-05</v>
      </c>
      <c r="C391">
        <f t="shared" si="13"/>
        <v>0.00047413990919054094</v>
      </c>
    </row>
    <row r="392" spans="1:3" ht="12.75">
      <c r="A392">
        <v>1950</v>
      </c>
      <c r="B392">
        <f t="shared" si="12"/>
        <v>8.373736293491491E-05</v>
      </c>
      <c r="C392">
        <f t="shared" si="13"/>
        <v>0.00047314527988062536</v>
      </c>
    </row>
    <row r="393" spans="1:3" ht="12.75">
      <c r="A393">
        <v>1955</v>
      </c>
      <c r="B393">
        <f t="shared" si="12"/>
        <v>8.313218615916975E-05</v>
      </c>
      <c r="C393">
        <f t="shared" si="13"/>
        <v>0.0004721377588462646</v>
      </c>
    </row>
    <row r="394" spans="1:3" ht="12.75">
      <c r="A394">
        <v>1960</v>
      </c>
      <c r="B394">
        <f t="shared" si="12"/>
        <v>8.25298500844957E-05</v>
      </c>
      <c r="C394">
        <f t="shared" si="13"/>
        <v>0.0004711174690416816</v>
      </c>
    </row>
    <row r="395" spans="1:3" ht="12.75">
      <c r="A395">
        <v>1965</v>
      </c>
      <c r="B395">
        <f t="shared" si="12"/>
        <v>8.19303564233862E-05</v>
      </c>
      <c r="C395">
        <f t="shared" si="13"/>
        <v>0.000470084533923211</v>
      </c>
    </row>
    <row r="396" spans="1:3" ht="12.75">
      <c r="A396">
        <v>1970</v>
      </c>
      <c r="B396">
        <f t="shared" si="12"/>
        <v>8.133370671809916E-05</v>
      </c>
      <c r="C396">
        <f t="shared" si="13"/>
        <v>0.0004690390774320795</v>
      </c>
    </row>
    <row r="397" spans="1:3" ht="12.75">
      <c r="A397">
        <v>1975</v>
      </c>
      <c r="B397">
        <f t="shared" si="12"/>
        <v>8.073990234177941E-05</v>
      </c>
      <c r="C397">
        <f t="shared" si="13"/>
        <v>0.0004679812239772354</v>
      </c>
    </row>
    <row r="398" spans="1:3" ht="12.75">
      <c r="A398">
        <v>1980</v>
      </c>
      <c r="B398">
        <f t="shared" si="12"/>
        <v>8.014894449958854E-05</v>
      </c>
      <c r="C398">
        <f t="shared" si="13"/>
        <v>0.0004669110984182301</v>
      </c>
    </row>
    <row r="399" spans="1:3" ht="12.75">
      <c r="A399">
        <v>1985</v>
      </c>
      <c r="B399">
        <f t="shared" si="12"/>
        <v>7.956083422984207E-05</v>
      </c>
      <c r="C399">
        <f t="shared" si="13"/>
        <v>0.000465828826048153</v>
      </c>
    </row>
    <row r="400" spans="1:3" ht="12.75">
      <c r="A400">
        <v>1990</v>
      </c>
      <c r="B400">
        <f t="shared" si="12"/>
        <v>7.897557240515386E-05</v>
      </c>
      <c r="C400">
        <f t="shared" si="13"/>
        <v>0.00046473453257662355</v>
      </c>
    </row>
    <row r="401" spans="1:3" ht="12.75">
      <c r="A401">
        <v>1995</v>
      </c>
      <c r="B401">
        <f t="shared" si="12"/>
        <v>7.839315973358733E-05</v>
      </c>
      <c r="C401">
        <f t="shared" si="13"/>
        <v>0.0004636283441128412</v>
      </c>
    </row>
    <row r="402" spans="1:3" ht="12.75">
      <c r="A402">
        <v>2000</v>
      </c>
      <c r="B402">
        <f t="shared" si="12"/>
        <v>7.78135967598135E-05</v>
      </c>
      <c r="C402">
        <f t="shared" si="13"/>
        <v>0.00046251038714869577</v>
      </c>
    </row>
    <row r="403" spans="1:3" ht="12.75">
      <c r="A403">
        <v>2005</v>
      </c>
      <c r="B403">
        <f t="shared" si="12"/>
        <v>7.723688386627561E-05</v>
      </c>
      <c r="C403">
        <f t="shared" si="13"/>
        <v>0.0004613807885419408</v>
      </c>
    </row>
    <row r="404" spans="1:3" ht="12.75">
      <c r="A404">
        <v>2010</v>
      </c>
      <c r="B404">
        <f t="shared" si="12"/>
        <v>7.66630212743602E-05</v>
      </c>
      <c r="C404">
        <f t="shared" si="13"/>
        <v>0.00046023967549943176</v>
      </c>
    </row>
    <row r="405" spans="1:3" ht="12.75">
      <c r="A405">
        <v>2015</v>
      </c>
      <c r="B405">
        <f t="shared" si="12"/>
        <v>7.609200904557431E-05</v>
      </c>
      <c r="C405">
        <f t="shared" si="13"/>
        <v>0.00045908717556043165</v>
      </c>
    </row>
    <row r="406" spans="1:3" ht="12.75">
      <c r="A406">
        <v>2020</v>
      </c>
      <c r="B406">
        <f t="shared" si="12"/>
        <v>7.55238470827289E-05</v>
      </c>
      <c r="C406">
        <f t="shared" si="13"/>
        <v>0.0004579234165799844</v>
      </c>
    </row>
    <row r="407" spans="1:3" ht="12.75">
      <c r="A407">
        <v>2025</v>
      </c>
      <c r="B407">
        <f t="shared" si="12"/>
        <v>7.495853513112802E-05</v>
      </c>
      <c r="C407">
        <f t="shared" si="13"/>
        <v>0.0004567485267123601</v>
      </c>
    </row>
    <row r="408" spans="1:3" ht="12.75">
      <c r="A408">
        <v>2030</v>
      </c>
      <c r="B408">
        <f t="shared" si="12"/>
        <v>7.439607277976359E-05</v>
      </c>
      <c r="C408">
        <f t="shared" si="13"/>
        <v>0.0004555626343945733</v>
      </c>
    </row>
    <row r="409" spans="1:3" ht="12.75">
      <c r="A409">
        <v>2035</v>
      </c>
      <c r="B409">
        <f t="shared" si="12"/>
        <v>7.383645946251613E-05</v>
      </c>
      <c r="C409">
        <f t="shared" si="13"/>
        <v>0.0004543658683299765</v>
      </c>
    </row>
    <row r="410" spans="1:3" ht="12.75">
      <c r="A410">
        <v>2040</v>
      </c>
      <c r="B410">
        <f t="shared" si="12"/>
        <v>7.327969445936031E-05</v>
      </c>
      <c r="C410">
        <f t="shared" si="13"/>
        <v>0.0004531583574719298</v>
      </c>
    </row>
    <row r="411" spans="1:3" ht="12.75">
      <c r="A411">
        <v>2045</v>
      </c>
      <c r="B411">
        <f t="shared" si="12"/>
        <v>7.272577689757605E-05</v>
      </c>
      <c r="C411">
        <f t="shared" si="13"/>
        <v>0.0004519402310075504</v>
      </c>
    </row>
    <row r="412" spans="1:3" ht="12.75">
      <c r="A412">
        <v>2050</v>
      </c>
      <c r="B412">
        <f t="shared" si="12"/>
        <v>7.217470575296437E-05</v>
      </c>
      <c r="C412">
        <f t="shared" si="13"/>
        <v>0.0004507116183415417</v>
      </c>
    </row>
    <row r="413" spans="1:3" ht="12.75">
      <c r="A413">
        <v>2055</v>
      </c>
      <c r="B413">
        <f t="shared" si="12"/>
        <v>7.162647985106848E-05</v>
      </c>
      <c r="C413">
        <f t="shared" si="13"/>
        <v>0.00044947264908010707</v>
      </c>
    </row>
    <row r="414" spans="1:3" ht="12.75">
      <c r="A414">
        <v>2060</v>
      </c>
      <c r="B414">
        <f t="shared" si="12"/>
        <v>7.108109786839895E-05</v>
      </c>
      <c r="C414">
        <f t="shared" si="13"/>
        <v>0.00044822345301494634</v>
      </c>
    </row>
    <row r="415" spans="1:3" ht="12.75">
      <c r="A415">
        <v>2065</v>
      </c>
      <c r="B415">
        <f t="shared" si="12"/>
        <v>7.053855833366392E-05</v>
      </c>
      <c r="C415">
        <f t="shared" si="13"/>
        <v>0.00044696416010733884</v>
      </c>
    </row>
    <row r="416" spans="1:3" ht="12.75">
      <c r="A416">
        <v>2070</v>
      </c>
      <c r="B416">
        <f t="shared" si="12"/>
        <v>6.999885962900322E-05</v>
      </c>
      <c r="C416">
        <f t="shared" si="13"/>
        <v>0.0004456949004723155</v>
      </c>
    </row>
    <row r="417" spans="1:3" ht="12.75">
      <c r="A417">
        <v>2075</v>
      </c>
      <c r="B417">
        <f t="shared" si="12"/>
        <v>6.946199999122697E-05</v>
      </c>
      <c r="C417">
        <f t="shared" si="13"/>
        <v>0.0004444158043629202</v>
      </c>
    </row>
    <row r="418" spans="1:3" ht="12.75">
      <c r="A418">
        <v>2080</v>
      </c>
      <c r="B418">
        <f t="shared" si="12"/>
        <v>6.892797751305788E-05</v>
      </c>
      <c r="C418">
        <f t="shared" si="13"/>
        <v>0.0004431270021545631</v>
      </c>
    </row>
    <row r="419" spans="1:3" ht="12.75">
      <c r="A419">
        <v>2085</v>
      </c>
      <c r="B419">
        <f t="shared" si="12"/>
        <v>6.839679014437758E-05</v>
      </c>
      <c r="C419">
        <f t="shared" si="13"/>
        <v>0.00044182862432946694</v>
      </c>
    </row>
    <row r="420" spans="1:3" ht="12.75">
      <c r="A420">
        <v>2090</v>
      </c>
      <c r="B420">
        <f t="shared" si="12"/>
        <v>6.786843569347641E-05</v>
      </c>
      <c r="C420">
        <f t="shared" si="13"/>
        <v>0.0004405208014612082</v>
      </c>
    </row>
    <row r="421" spans="1:3" ht="12.75">
      <c r="A421">
        <v>2095</v>
      </c>
      <c r="B421">
        <f t="shared" si="12"/>
        <v>6.734291182830689E-05</v>
      </c>
      <c r="C421">
        <f t="shared" si="13"/>
        <v>0.00043920366419935593</v>
      </c>
    </row>
    <row r="422" spans="1:3" ht="12.75">
      <c r="A422">
        <v>2100</v>
      </c>
      <c r="B422">
        <f t="shared" si="12"/>
        <v>6.68202160777403E-05</v>
      </c>
      <c r="C422">
        <f t="shared" si="13"/>
        <v>0.0004378773432542078</v>
      </c>
    </row>
    <row r="423" spans="1:3" ht="12.75">
      <c r="A423">
        <v>2105</v>
      </c>
      <c r="B423">
        <f t="shared" si="12"/>
        <v>6.63003458328266E-05</v>
      </c>
      <c r="C423">
        <f t="shared" si="13"/>
        <v>0.00043654196938162703</v>
      </c>
    </row>
    <row r="424" spans="1:3" ht="12.75">
      <c r="A424">
        <v>2110</v>
      </c>
      <c r="B424">
        <f t="shared" si="12"/>
        <v>6.578329834805712E-05</v>
      </c>
      <c r="C424">
        <f t="shared" si="13"/>
        <v>0.0004351976733679791</v>
      </c>
    </row>
    <row r="425" spans="1:3" ht="12.75">
      <c r="A425">
        <v>2115</v>
      </c>
      <c r="B425">
        <f t="shared" si="12"/>
        <v>6.526907074263026E-05</v>
      </c>
      <c r="C425">
        <f t="shared" si="13"/>
        <v>0.00043384458601517336</v>
      </c>
    </row>
    <row r="426" spans="1:3" ht="12.75">
      <c r="A426">
        <v>2120</v>
      </c>
      <c r="B426">
        <f t="shared" si="12"/>
        <v>6.475766000171978E-05</v>
      </c>
      <c r="C426">
        <f t="shared" si="13"/>
        <v>0.0004324828381258087</v>
      </c>
    </row>
    <row r="427" spans="1:3" ht="12.75">
      <c r="A427">
        <v>2125</v>
      </c>
      <c r="B427">
        <f t="shared" si="12"/>
        <v>6.424906297774552E-05</v>
      </c>
      <c r="C427">
        <f t="shared" si="13"/>
        <v>0.0004311125604884237</v>
      </c>
    </row>
    <row r="428" spans="1:3" ht="12.75">
      <c r="A428">
        <v>2130</v>
      </c>
      <c r="B428">
        <f t="shared" si="12"/>
        <v>6.374327639164658E-05</v>
      </c>
      <c r="C428">
        <f t="shared" si="13"/>
        <v>0.0004297338838628563</v>
      </c>
    </row>
    <row r="429" spans="1:3" ht="12.75">
      <c r="A429">
        <v>2135</v>
      </c>
      <c r="B429">
        <f t="shared" si="12"/>
        <v>6.324029683415659E-05</v>
      </c>
      <c r="C429">
        <f t="shared" si="13"/>
        <v>0.00042834693896571114</v>
      </c>
    </row>
    <row r="430" spans="1:3" ht="12.75">
      <c r="A430">
        <v>2140</v>
      </c>
      <c r="B430">
        <f t="shared" si="12"/>
        <v>6.274012076708096E-05</v>
      </c>
      <c r="C430">
        <f t="shared" si="13"/>
        <v>0.00042695185645593694</v>
      </c>
    </row>
    <row r="431" spans="1:3" ht="12.75">
      <c r="A431">
        <v>2145</v>
      </c>
      <c r="B431">
        <f t="shared" si="12"/>
        <v>6.224274452457611E-05</v>
      </c>
      <c r="C431">
        <f t="shared" si="13"/>
        <v>0.0004255487669205161</v>
      </c>
    </row>
    <row r="432" spans="1:3" ht="12.75">
      <c r="A432">
        <v>2150</v>
      </c>
      <c r="B432">
        <f t="shared" si="12"/>
        <v>6.174816431443034E-05</v>
      </c>
      <c r="C432">
        <f t="shared" si="13"/>
        <v>0.0004241378008602672</v>
      </c>
    </row>
    <row r="433" spans="1:3" ht="12.75">
      <c r="A433">
        <v>2155</v>
      </c>
      <c r="B433">
        <f t="shared" si="12"/>
        <v>6.12563762193462E-05</v>
      </c>
      <c r="C433">
        <f t="shared" si="13"/>
        <v>0.0004227190886757611</v>
      </c>
    </row>
    <row r="434" spans="1:3" ht="12.75">
      <c r="A434">
        <v>2160</v>
      </c>
      <c r="B434">
        <f t="shared" si="12"/>
        <v>6.076737619822437E-05</v>
      </c>
      <c r="C434">
        <f t="shared" si="13"/>
        <v>0.00042129276065335354</v>
      </c>
    </row>
    <row r="435" spans="1:3" ht="12.75">
      <c r="A435">
        <v>2165</v>
      </c>
      <c r="B435">
        <f t="shared" si="12"/>
        <v>6.028116008744862E-05</v>
      </c>
      <c r="C435">
        <f t="shared" si="13"/>
        <v>0.0004198589469513333</v>
      </c>
    </row>
    <row r="436" spans="1:3" ht="12.75">
      <c r="A436">
        <v>2170</v>
      </c>
      <c r="B436">
        <f t="shared" si="12"/>
        <v>5.9797723602172E-05</v>
      </c>
      <c r="C436">
        <f t="shared" si="13"/>
        <v>0.0004184177775861893</v>
      </c>
    </row>
    <row r="437" spans="1:3" ht="12.75">
      <c r="A437">
        <v>2175</v>
      </c>
      <c r="B437">
        <f t="shared" si="12"/>
        <v>5.931706233760391E-05</v>
      </c>
      <c r="C437">
        <f t="shared" si="13"/>
        <v>0.0004169693824189966</v>
      </c>
    </row>
    <row r="438" spans="1:3" ht="12.75">
      <c r="A438">
        <v>2180</v>
      </c>
      <c r="B438">
        <f t="shared" si="12"/>
        <v>5.883917177029789E-05</v>
      </c>
      <c r="C438">
        <f t="shared" si="13"/>
        <v>0.00041551389114192176</v>
      </c>
    </row>
    <row r="439" spans="1:3" ht="12.75">
      <c r="A439">
        <v>2185</v>
      </c>
      <c r="B439">
        <f t="shared" si="12"/>
        <v>5.836404725944026E-05</v>
      </c>
      <c r="C439">
        <f t="shared" si="13"/>
        <v>0.0004140514332648519</v>
      </c>
    </row>
    <row r="440" spans="1:3" ht="12.75">
      <c r="A440">
        <v>2190</v>
      </c>
      <c r="B440">
        <f t="shared" si="12"/>
        <v>5.789168404813888E-05</v>
      </c>
      <c r="C440">
        <f t="shared" si="13"/>
        <v>0.0004125821381021434</v>
      </c>
    </row>
    <row r="441" spans="1:3" ht="12.75">
      <c r="A441">
        <v>2195</v>
      </c>
      <c r="B441">
        <f t="shared" si="12"/>
        <v>5.742207726471261E-05</v>
      </c>
      <c r="C441">
        <f t="shared" si="13"/>
        <v>0.00041110613475949653</v>
      </c>
    </row>
    <row r="442" spans="1:3" ht="12.75">
      <c r="A442">
        <v>2200</v>
      </c>
      <c r="B442">
        <f t="shared" si="12"/>
        <v>5.6955221923980866E-05</v>
      </c>
      <c r="C442">
        <f t="shared" si="13"/>
        <v>0.00040962355212095363</v>
      </c>
    </row>
    <row r="443" spans="1:3" ht="12.75">
      <c r="A443">
        <v>2205</v>
      </c>
      <c r="B443">
        <f t="shared" si="12"/>
        <v>5.6491112928552995E-05</v>
      </c>
      <c r="C443">
        <f t="shared" si="13"/>
        <v>0.0004081345188360229</v>
      </c>
    </row>
    <row r="444" spans="1:3" ht="12.75">
      <c r="A444">
        <v>2210</v>
      </c>
      <c r="B444">
        <f t="shared" si="12"/>
        <v>5.602974507011793E-05</v>
      </c>
      <c r="C444">
        <f t="shared" si="13"/>
        <v>0.0004066391633069294</v>
      </c>
    </row>
    <row r="445" spans="1:3" ht="12.75">
      <c r="A445">
        <v>2215</v>
      </c>
      <c r="B445">
        <f t="shared" si="12"/>
        <v>5.557111303073332E-05</v>
      </c>
      <c r="C445">
        <f t="shared" si="13"/>
        <v>0.00040513761367599334</v>
      </c>
    </row>
    <row r="446" spans="1:3" ht="12.75">
      <c r="A446">
        <v>2220</v>
      </c>
      <c r="B446">
        <f t="shared" si="12"/>
        <v>5.511521138411437E-05</v>
      </c>
      <c r="C446">
        <f t="shared" si="13"/>
        <v>0.0004036299978131364</v>
      </c>
    </row>
    <row r="447" spans="1:3" ht="12.75">
      <c r="A447">
        <v>2225</v>
      </c>
      <c r="B447">
        <f t="shared" si="12"/>
        <v>5.466203459692228E-05</v>
      </c>
      <c r="C447">
        <f t="shared" si="13"/>
        <v>0.0004021164433035185</v>
      </c>
    </row>
    <row r="448" spans="1:3" ht="12.75">
      <c r="A448">
        <v>2230</v>
      </c>
      <c r="B448">
        <f t="shared" si="12"/>
        <v>5.421157703005178E-05</v>
      </c>
      <c r="C448">
        <f t="shared" si="13"/>
        <v>0.00040059707743530354</v>
      </c>
    </row>
    <row r="449" spans="1:3" ht="12.75">
      <c r="A449">
        <v>2235</v>
      </c>
      <c r="B449">
        <f t="shared" si="12"/>
        <v>5.376383293991814E-05</v>
      </c>
      <c r="C449">
        <f t="shared" si="13"/>
        <v>0.00039907202718755753</v>
      </c>
    </row>
    <row r="450" spans="1:3" ht="12.75">
      <c r="A450">
        <v>2240</v>
      </c>
      <c r="B450">
        <f aca="true" t="shared" si="14" ref="B450:B513">(m/(2*pi*R*T))^(1/2)*EXP(-m*v^2/(2*R*T))</f>
        <v>5.331879647974306E-05</v>
      </c>
      <c r="C450">
        <f aca="true" t="shared" si="15" ref="C450:C513">(m/(2*pi*R*T))^(3/2)*EXP(-m*v^2/(2*R*T))*4*pi*v^2</f>
        <v>0.00039754141921827794</v>
      </c>
    </row>
    <row r="451" spans="1:3" ht="12.75">
      <c r="A451">
        <v>2245</v>
      </c>
      <c r="B451">
        <f t="shared" si="14"/>
        <v>5.287646170083961E-05</v>
      </c>
      <c r="C451">
        <f t="shared" si="15"/>
        <v>0.0003960053798525558</v>
      </c>
    </row>
    <row r="452" spans="1:3" ht="12.75">
      <c r="A452">
        <v>2250</v>
      </c>
      <c r="B452">
        <f t="shared" si="14"/>
        <v>5.243682255389584E-05</v>
      </c>
      <c r="C452">
        <f t="shared" si="15"/>
        <v>0.0003944640350708711</v>
      </c>
    </row>
    <row r="453" spans="1:3" ht="12.75">
      <c r="A453">
        <v>2255</v>
      </c>
      <c r="B453">
        <f t="shared" si="14"/>
        <v>5.1999872890257194E-05</v>
      </c>
      <c r="C453">
        <f t="shared" si="15"/>
        <v>0.0003929175104975222</v>
      </c>
    </row>
    <row r="454" spans="1:3" ht="12.75">
      <c r="A454">
        <v>2260</v>
      </c>
      <c r="B454">
        <f t="shared" si="14"/>
        <v>5.156560646320747E-05</v>
      </c>
      <c r="C454">
        <f t="shared" si="15"/>
        <v>0.0003913659313891921</v>
      </c>
    </row>
    <row r="455" spans="1:3" ht="12.75">
      <c r="A455">
        <v>2265</v>
      </c>
      <c r="B455">
        <f t="shared" si="14"/>
        <v>5.1134016929248024E-05</v>
      </c>
      <c r="C455">
        <f t="shared" si="15"/>
        <v>0.00038980942262364666</v>
      </c>
    </row>
    <row r="456" spans="1:3" ht="12.75">
      <c r="A456">
        <v>2270</v>
      </c>
      <c r="B456">
        <f t="shared" si="14"/>
        <v>5.070509784937532E-05</v>
      </c>
      <c r="C456">
        <f t="shared" si="15"/>
        <v>0.0003882481086885715</v>
      </c>
    </row>
    <row r="457" spans="1:3" ht="12.75">
      <c r="A457">
        <v>2275</v>
      </c>
      <c r="B457">
        <f t="shared" si="14"/>
        <v>5.0278842690356875E-05</v>
      </c>
      <c r="C457">
        <f t="shared" si="15"/>
        <v>0.0003866821136705459</v>
      </c>
    </row>
    <row r="458" spans="1:3" ht="12.75">
      <c r="A458">
        <v>2280</v>
      </c>
      <c r="B458">
        <f t="shared" si="14"/>
        <v>4.985524482600479E-05</v>
      </c>
      <c r="C458">
        <f t="shared" si="15"/>
        <v>0.0003851115612441523</v>
      </c>
    </row>
    <row r="459" spans="1:3" ht="12.75">
      <c r="A459">
        <v>2285</v>
      </c>
      <c r="B459">
        <f t="shared" si="14"/>
        <v>4.9434297538447535E-05</v>
      </c>
      <c r="C459">
        <f t="shared" si="15"/>
        <v>0.000383536574661225</v>
      </c>
    </row>
    <row r="460" spans="1:3" ht="12.75">
      <c r="A460">
        <v>2290</v>
      </c>
      <c r="B460">
        <f t="shared" si="14"/>
        <v>4.901599401939934E-05</v>
      </c>
      <c r="C460">
        <f t="shared" si="15"/>
        <v>0.00038195727674023667</v>
      </c>
    </row>
    <row r="461" spans="1:3" ht="12.75">
      <c r="A461">
        <v>2295</v>
      </c>
      <c r="B461">
        <f t="shared" si="14"/>
        <v>4.8600327371427305E-05</v>
      </c>
      <c r="C461">
        <f t="shared" si="15"/>
        <v>0.00038037378985582445</v>
      </c>
    </row>
    <row r="462" spans="1:3" ht="12.75">
      <c r="A462">
        <v>2300</v>
      </c>
      <c r="B462">
        <f t="shared" si="14"/>
        <v>4.818729060921606E-05</v>
      </c>
      <c r="C462">
        <f t="shared" si="15"/>
        <v>0.0003787862359284552</v>
      </c>
    </row>
    <row r="463" spans="1:3" ht="12.75">
      <c r="A463">
        <v>2305</v>
      </c>
      <c r="B463">
        <f t="shared" si="14"/>
        <v>4.777687666082973E-05</v>
      </c>
      <c r="C463">
        <f t="shared" si="15"/>
        <v>0.0003771947364142297</v>
      </c>
    </row>
    <row r="464" spans="1:3" ht="12.75">
      <c r="A464">
        <v>2310</v>
      </c>
      <c r="B464">
        <f t="shared" si="14"/>
        <v>4.7369078368971347E-05</v>
      </c>
      <c r="C464">
        <f t="shared" si="15"/>
        <v>0.00037559941229482855</v>
      </c>
    </row>
    <row r="465" spans="1:3" ht="12.75">
      <c r="A465">
        <v>2315</v>
      </c>
      <c r="B465">
        <f t="shared" si="14"/>
        <v>4.696388849223934E-05</v>
      </c>
      <c r="C465">
        <f t="shared" si="15"/>
        <v>0.0003740003840675978</v>
      </c>
    </row>
    <row r="466" spans="1:3" ht="12.75">
      <c r="A466">
        <v>2320</v>
      </c>
      <c r="B466">
        <f t="shared" si="14"/>
        <v>4.6561299706381054E-05</v>
      </c>
      <c r="C466">
        <f t="shared" si="15"/>
        <v>0.00037239777173577544</v>
      </c>
    </row>
    <row r="467" spans="1:3" ht="12.75">
      <c r="A467">
        <v>2325</v>
      </c>
      <c r="B467">
        <f t="shared" si="14"/>
        <v>4.616130460554343E-05</v>
      </c>
      <c r="C467">
        <f t="shared" si="15"/>
        <v>0.0003707916947988609</v>
      </c>
    </row>
    <row r="468" spans="1:3" ht="12.75">
      <c r="A468">
        <v>2330</v>
      </c>
      <c r="B468">
        <f t="shared" si="14"/>
        <v>4.576389570352021E-05</v>
      </c>
      <c r="C468">
        <f t="shared" si="15"/>
        <v>0.000369182272243123</v>
      </c>
    </row>
    <row r="469" spans="1:3" ht="12.75">
      <c r="A469">
        <v>2335</v>
      </c>
      <c r="B469">
        <f t="shared" si="14"/>
        <v>4.536906543499618E-05</v>
      </c>
      <c r="C469">
        <f t="shared" si="15"/>
        <v>0.0003675696225322538</v>
      </c>
    </row>
    <row r="470" spans="1:3" ht="12.75">
      <c r="A470">
        <v>2340</v>
      </c>
      <c r="B470">
        <f t="shared" si="14"/>
        <v>4.497680615678772E-05</v>
      </c>
      <c r="C470">
        <f t="shared" si="15"/>
        <v>0.0003659538635981608</v>
      </c>
    </row>
    <row r="471" spans="1:3" ht="12.75">
      <c r="A471">
        <v>2345</v>
      </c>
      <c r="B471">
        <f t="shared" si="14"/>
        <v>4.458711014908019E-05</v>
      </c>
      <c r="C471">
        <f t="shared" si="15"/>
        <v>0.0003643351128319047</v>
      </c>
    </row>
    <row r="472" spans="1:3" ht="12.75">
      <c r="A472">
        <v>2350</v>
      </c>
      <c r="B472">
        <f t="shared" si="14"/>
        <v>4.419996961666141E-05</v>
      </c>
      <c r="C472">
        <f t="shared" si="15"/>
        <v>0.00036271348707477767</v>
      </c>
    </row>
    <row r="473" spans="1:3" ht="12.75">
      <c r="A473">
        <v>2355</v>
      </c>
      <c r="B473">
        <f t="shared" si="14"/>
        <v>4.381537669015173E-05</v>
      </c>
      <c r="C473">
        <f t="shared" si="15"/>
        <v>0.0003610891026095259</v>
      </c>
    </row>
    <row r="474" spans="1:3" ht="12.75">
      <c r="A474">
        <v>2360</v>
      </c>
      <c r="B474">
        <f t="shared" si="14"/>
        <v>4.343332342722993E-05</v>
      </c>
      <c r="C474">
        <f t="shared" si="15"/>
        <v>0.00035946207515171364</v>
      </c>
    </row>
    <row r="475" spans="1:3" ht="12.75">
      <c r="A475">
        <v>2365</v>
      </c>
      <c r="B475">
        <f t="shared" si="14"/>
        <v>4.305380181385562E-05</v>
      </c>
      <c r="C475">
        <f t="shared" si="15"/>
        <v>0.0003578325198412318</v>
      </c>
    </row>
    <row r="476" spans="1:3" ht="12.75">
      <c r="A476">
        <v>2370</v>
      </c>
      <c r="B476">
        <f t="shared" si="14"/>
        <v>4.267680376548727E-05</v>
      </c>
      <c r="C476">
        <f t="shared" si="15"/>
        <v>0.00035620055123394845</v>
      </c>
    </row>
    <row r="477" spans="1:3" ht="12.75">
      <c r="A477">
        <v>2375</v>
      </c>
      <c r="B477">
        <f t="shared" si="14"/>
        <v>4.2302321128296314E-05</v>
      </c>
      <c r="C477">
        <f t="shared" si="15"/>
        <v>0.00035456628329350346</v>
      </c>
    </row>
    <row r="478" spans="1:3" ht="12.75">
      <c r="A478">
        <v>2380</v>
      </c>
      <c r="B478">
        <f t="shared" si="14"/>
        <v>4.193034568037703E-05</v>
      </c>
      <c r="C478">
        <f t="shared" si="15"/>
        <v>0.0003529298293832463</v>
      </c>
    </row>
    <row r="479" spans="1:3" ht="12.75">
      <c r="A479">
        <v>2385</v>
      </c>
      <c r="B479">
        <f t="shared" si="14"/>
        <v>4.1560869132952134E-05</v>
      </c>
      <c r="C479">
        <f t="shared" si="15"/>
        <v>0.0003512913022583172</v>
      </c>
    </row>
    <row r="480" spans="1:3" ht="12.75">
      <c r="A480">
        <v>2390</v>
      </c>
      <c r="B480">
        <f t="shared" si="14"/>
        <v>4.119388313157374E-05</v>
      </c>
      <c r="C480">
        <f t="shared" si="15"/>
        <v>0.00034965081405787077</v>
      </c>
    </row>
    <row r="481" spans="1:3" ht="12.75">
      <c r="A481">
        <v>2395</v>
      </c>
      <c r="B481">
        <f t="shared" si="14"/>
        <v>4.082937925732015E-05</v>
      </c>
      <c r="C481">
        <f t="shared" si="15"/>
        <v>0.00034800847629744427</v>
      </c>
    </row>
    <row r="482" spans="1:3" ht="12.75">
      <c r="A482">
        <v>2400</v>
      </c>
      <c r="B482">
        <f t="shared" si="14"/>
        <v>4.046734902798782E-05</v>
      </c>
      <c r="C482">
        <f t="shared" si="15"/>
        <v>0.00034636439986146836</v>
      </c>
    </row>
    <row r="483" spans="1:3" ht="12.75">
      <c r="A483">
        <v>2405</v>
      </c>
      <c r="B483">
        <f t="shared" si="14"/>
        <v>4.010778389927875E-05</v>
      </c>
      <c r="C483">
        <f t="shared" si="15"/>
        <v>0.0003447186949959215</v>
      </c>
    </row>
    <row r="484" spans="1:3" ht="12.75">
      <c r="A484">
        <v>2410</v>
      </c>
      <c r="B484">
        <f t="shared" si="14"/>
        <v>3.975067526598307E-05</v>
      </c>
      <c r="C484">
        <f t="shared" si="15"/>
        <v>0.000343071471301127</v>
      </c>
    </row>
    <row r="485" spans="1:3" ht="12.75">
      <c r="A485">
        <v>2415</v>
      </c>
      <c r="B485">
        <f t="shared" si="14"/>
        <v>3.939601446315667E-05</v>
      </c>
      <c r="C485">
        <f t="shared" si="15"/>
        <v>0.0003414228377246933</v>
      </c>
    </row>
    <row r="486" spans="1:3" ht="12.75">
      <c r="A486">
        <v>2420</v>
      </c>
      <c r="B486">
        <f t="shared" si="14"/>
        <v>3.9043792767294064E-05</v>
      </c>
      <c r="C486">
        <f t="shared" si="15"/>
        <v>0.00033977290255459715</v>
      </c>
    </row>
    <row r="487" spans="1:3" ht="12.75">
      <c r="A487">
        <v>2425</v>
      </c>
      <c r="B487">
        <f t="shared" si="14"/>
        <v>3.869400139749605E-05</v>
      </c>
      <c r="C487">
        <f t="shared" si="15"/>
        <v>0.00033812177341240946</v>
      </c>
    </row>
    <row r="488" spans="1:3" ht="12.75">
      <c r="A488">
        <v>2430</v>
      </c>
      <c r="B488">
        <f t="shared" si="14"/>
        <v>3.8346631516632325E-05</v>
      </c>
      <c r="C488">
        <f t="shared" si="15"/>
        <v>0.00033646955724666385</v>
      </c>
    </row>
    <row r="489" spans="1:3" ht="12.75">
      <c r="A489">
        <v>2435</v>
      </c>
      <c r="B489">
        <f t="shared" si="14"/>
        <v>3.800167423249893E-05</v>
      </c>
      <c r="C489">
        <f t="shared" si="15"/>
        <v>0.0003348163603263673</v>
      </c>
    </row>
    <row r="490" spans="1:3" ht="12.75">
      <c r="A490">
        <v>2440</v>
      </c>
      <c r="B490">
        <f t="shared" si="14"/>
        <v>3.7659120598970216E-05</v>
      </c>
      <c r="C490">
        <f t="shared" si="15"/>
        <v>0.00033316228823465193</v>
      </c>
    </row>
    <row r="491" spans="1:3" ht="12.75">
      <c r="A491">
        <v>2445</v>
      </c>
      <c r="B491">
        <f t="shared" si="14"/>
        <v>3.7318961617145725E-05</v>
      </c>
      <c r="C491">
        <f t="shared" si="15"/>
        <v>0.00033150744586257097</v>
      </c>
    </row>
    <row r="492" spans="1:3" ht="12.75">
      <c r="A492">
        <v>2450</v>
      </c>
      <c r="B492">
        <f t="shared" si="14"/>
        <v>3.6981188236491434E-05</v>
      </c>
      <c r="C492">
        <f t="shared" si="15"/>
        <v>0.00032985193740303446</v>
      </c>
    </row>
    <row r="493" spans="1:3" ht="12.75">
      <c r="A493">
        <v>2455</v>
      </c>
      <c r="B493">
        <f t="shared" si="14"/>
        <v>3.664579135597547E-05</v>
      </c>
      <c r="C493">
        <f t="shared" si="15"/>
        <v>0.00032819586634488584</v>
      </c>
    </row>
    <row r="494" spans="1:3" ht="12.75">
      <c r="A494">
        <v>2460</v>
      </c>
      <c r="B494">
        <f t="shared" si="14"/>
        <v>3.6312761825198385E-05</v>
      </c>
      <c r="C494">
        <f t="shared" si="15"/>
        <v>0.00032653933546712135</v>
      </c>
    </row>
    <row r="495" spans="1:3" ht="12.75">
      <c r="A495">
        <v>2465</v>
      </c>
      <c r="B495">
        <f t="shared" si="14"/>
        <v>3.5982090445517506E-05</v>
      </c>
      <c r="C495">
        <f t="shared" si="15"/>
        <v>0.0003248824468332483</v>
      </c>
    </row>
    <row r="496" spans="1:3" ht="12.75">
      <c r="A496">
        <v>2470</v>
      </c>
      <c r="B496">
        <f t="shared" si="14"/>
        <v>3.56537679711658E-05</v>
      </c>
      <c r="C496">
        <f t="shared" si="15"/>
        <v>0.0003232253017857844</v>
      </c>
    </row>
    <row r="497" spans="1:3" ht="12.75">
      <c r="A497">
        <v>2475</v>
      </c>
      <c r="B497">
        <f t="shared" si="14"/>
        <v>3.532778511036472E-05</v>
      </c>
      <c r="C497">
        <f t="shared" si="15"/>
        <v>0.00032156800094089715</v>
      </c>
    </row>
    <row r="498" spans="1:3" ht="12.75">
      <c r="A498">
        <v>2480</v>
      </c>
      <c r="B498">
        <f t="shared" si="14"/>
        <v>3.500413252643124E-05</v>
      </c>
      <c r="C498">
        <f t="shared" si="15"/>
        <v>0.0003199106441831814</v>
      </c>
    </row>
    <row r="499" spans="1:3" ht="12.75">
      <c r="A499">
        <v>2485</v>
      </c>
      <c r="B499">
        <f t="shared" si="14"/>
        <v>3.468280083887896E-05</v>
      </c>
      <c r="C499">
        <f t="shared" si="15"/>
        <v>0.0003182533306605783</v>
      </c>
    </row>
    <row r="500" spans="1:3" ht="12.75">
      <c r="A500">
        <v>2490</v>
      </c>
      <c r="B500">
        <f t="shared" si="14"/>
        <v>3.4363780624513147E-05</v>
      </c>
      <c r="C500">
        <f t="shared" si="15"/>
        <v>0.0003165961587794302</v>
      </c>
    </row>
    <row r="501" spans="1:3" ht="12.75">
      <c r="A501">
        <v>2495</v>
      </c>
      <c r="B501">
        <f t="shared" si="14"/>
        <v>3.404706241851959E-05</v>
      </c>
      <c r="C501">
        <f t="shared" si="15"/>
        <v>0.00031493922619967577</v>
      </c>
    </row>
    <row r="502" spans="1:3" ht="12.75">
      <c r="A502">
        <v>2500</v>
      </c>
      <c r="B502">
        <f t="shared" si="14"/>
        <v>3.373263671554757E-05</v>
      </c>
      <c r="C502">
        <f t="shared" si="15"/>
        <v>0.00031328262983018216</v>
      </c>
    </row>
    <row r="503" spans="1:3" ht="12.75">
      <c r="A503">
        <v>2505</v>
      </c>
      <c r="B503">
        <f t="shared" si="14"/>
        <v>3.342049397078618E-05</v>
      </c>
      <c r="C503">
        <f t="shared" si="15"/>
        <v>0.0003116264658242129</v>
      </c>
    </row>
    <row r="504" spans="1:3" ht="12.75">
      <c r="A504">
        <v>2510</v>
      </c>
      <c r="B504">
        <f t="shared" si="14"/>
        <v>3.3110624601034874E-05</v>
      </c>
      <c r="C504">
        <f t="shared" si="15"/>
        <v>0.00030997082957503585</v>
      </c>
    </row>
    <row r="505" spans="1:3" ht="12.75">
      <c r="A505">
        <v>2515</v>
      </c>
      <c r="B505">
        <f t="shared" si="14"/>
        <v>3.280301898576721E-05</v>
      </c>
      <c r="C505">
        <f t="shared" si="15"/>
        <v>0.0003083158157116636</v>
      </c>
    </row>
    <row r="506" spans="1:3" ht="12.75">
      <c r="A506">
        <v>2520</v>
      </c>
      <c r="B506">
        <f t="shared" si="14"/>
        <v>3.249766746818844E-05</v>
      </c>
      <c r="C506">
        <f t="shared" si="15"/>
        <v>0.0003066615180947316</v>
      </c>
    </row>
    <row r="507" spans="1:3" ht="12.75">
      <c r="A507">
        <v>2525</v>
      </c>
      <c r="B507">
        <f t="shared" si="14"/>
        <v>3.219456035628659E-05</v>
      </c>
      <c r="C507">
        <f t="shared" si="15"/>
        <v>0.00030500802981251086</v>
      </c>
    </row>
    <row r="508" spans="1:3" ht="12.75">
      <c r="A508">
        <v>2530</v>
      </c>
      <c r="B508">
        <f t="shared" si="14"/>
        <v>3.189368792387703E-05</v>
      </c>
      <c r="C508">
        <f t="shared" si="15"/>
        <v>0.00030335544317705484</v>
      </c>
    </row>
    <row r="509" spans="1:3" ht="12.75">
      <c r="A509">
        <v>2535</v>
      </c>
      <c r="B509">
        <f t="shared" si="14"/>
        <v>3.159504041164039E-05</v>
      </c>
      <c r="C509">
        <f t="shared" si="15"/>
        <v>0.0003017038497204803</v>
      </c>
    </row>
    <row r="510" spans="1:3" ht="12.75">
      <c r="A510">
        <v>2540</v>
      </c>
      <c r="B510">
        <f t="shared" si="14"/>
        <v>3.129860802815397E-05</v>
      </c>
      <c r="C510">
        <f t="shared" si="15"/>
        <v>0.00030005334019138184</v>
      </c>
    </row>
    <row r="511" spans="1:3" ht="12.75">
      <c r="A511">
        <v>2545</v>
      </c>
      <c r="B511">
        <f t="shared" si="14"/>
        <v>3.1004380950916384E-05</v>
      </c>
      <c r="C511">
        <f t="shared" si="15"/>
        <v>0.0002984040045513777</v>
      </c>
    </row>
    <row r="512" spans="1:3" ht="12.75">
      <c r="A512">
        <v>2550</v>
      </c>
      <c r="B512">
        <f t="shared" si="14"/>
        <v>3.0712349327365516E-05</v>
      </c>
      <c r="C512">
        <f t="shared" si="15"/>
        <v>0.0002967559319717895</v>
      </c>
    </row>
    <row r="513" spans="1:3" ht="12.75">
      <c r="A513">
        <v>2555</v>
      </c>
      <c r="B513">
        <f t="shared" si="14"/>
        <v>3.0422503275889616E-05</v>
      </c>
      <c r="C513">
        <f t="shared" si="15"/>
        <v>0.0002951092108304507</v>
      </c>
    </row>
    <row r="514" spans="1:3" ht="12.75">
      <c r="A514">
        <v>2560</v>
      </c>
      <c r="B514">
        <f aca="true" t="shared" si="16" ref="B514:B577">(m/(2*pi*R*T))^(1/2)*EXP(-m*v^2/(2*R*T))</f>
        <v>3.013483288683167E-05</v>
      </c>
      <c r="C514">
        <f aca="true" t="shared" si="17" ref="C514:C577">(m/(2*pi*R*T))^(3/2)*EXP(-m*v^2/(2*R*T))*4*pi*v^2</f>
        <v>0.0002934639287086478</v>
      </c>
    </row>
    <row r="515" spans="1:3" ht="12.75">
      <c r="A515">
        <v>2565</v>
      </c>
      <c r="B515">
        <f t="shared" si="16"/>
        <v>2.9849328223486908E-05</v>
      </c>
      <c r="C515">
        <f t="shared" si="17"/>
        <v>0.0002918201723881906</v>
      </c>
    </row>
    <row r="516" spans="1:3" ht="12.75">
      <c r="A516">
        <v>2570</v>
      </c>
      <c r="B516">
        <f t="shared" si="16"/>
        <v>2.956597932309321E-05</v>
      </c>
      <c r="C516">
        <f t="shared" si="17"/>
        <v>0.00029017802784861104</v>
      </c>
    </row>
    <row r="517" spans="1:3" ht="12.75">
      <c r="A517">
        <v>2575</v>
      </c>
      <c r="B517">
        <f t="shared" si="16"/>
        <v>2.9284776197814766E-05</v>
      </c>
      <c r="C517">
        <f t="shared" si="17"/>
        <v>0.00028853758026449125</v>
      </c>
    </row>
    <row r="518" spans="1:3" ht="12.75">
      <c r="A518">
        <v>2580</v>
      </c>
      <c r="B518">
        <f t="shared" si="16"/>
        <v>2.9005708835718553E-05</v>
      </c>
      <c r="C518">
        <f t="shared" si="17"/>
        <v>0.0002868989140029187</v>
      </c>
    </row>
    <row r="519" spans="1:3" ht="12.75">
      <c r="A519">
        <v>2585</v>
      </c>
      <c r="B519">
        <f t="shared" si="16"/>
        <v>2.872876720174392E-05</v>
      </c>
      <c r="C519">
        <f t="shared" si="17"/>
        <v>0.0002852621126210688</v>
      </c>
    </row>
    <row r="520" spans="1:3" ht="12.75">
      <c r="A520">
        <v>2590</v>
      </c>
      <c r="B520">
        <f t="shared" si="16"/>
        <v>2.845394123866492E-05</v>
      </c>
      <c r="C520">
        <f t="shared" si="17"/>
        <v>0.0002836272588639133</v>
      </c>
    </row>
    <row r="521" spans="1:3" ht="12.75">
      <c r="A521">
        <v>2595</v>
      </c>
      <c r="B521">
        <f t="shared" si="16"/>
        <v>2.8181220868045577E-05</v>
      </c>
      <c r="C521">
        <f t="shared" si="17"/>
        <v>0.0002819944346620531</v>
      </c>
    </row>
    <row r="522" spans="1:3" ht="12.75">
      <c r="A522">
        <v>2600</v>
      </c>
      <c r="B522">
        <f t="shared" si="16"/>
        <v>2.7910595991188078E-05</v>
      </c>
      <c r="C522">
        <f t="shared" si="17"/>
        <v>0.0002803637211296777</v>
      </c>
    </row>
    <row r="523" spans="1:3" ht="12.75">
      <c r="A523">
        <v>2605</v>
      </c>
      <c r="B523">
        <f t="shared" si="16"/>
        <v>2.7642056490073616E-05</v>
      </c>
      <c r="C523">
        <f t="shared" si="17"/>
        <v>0.0002787351985626467</v>
      </c>
    </row>
    <row r="524" spans="1:3" ht="12.75">
      <c r="A524">
        <v>2610</v>
      </c>
      <c r="B524">
        <f t="shared" si="16"/>
        <v>2.737559222829603E-05</v>
      </c>
      <c r="C524">
        <f t="shared" si="17"/>
        <v>0.00027710894643669375</v>
      </c>
    </row>
    <row r="525" spans="1:3" ht="12.75">
      <c r="A525">
        <v>2615</v>
      </c>
      <c r="B525">
        <f t="shared" si="16"/>
        <v>2.7111193051988246E-05</v>
      </c>
      <c r="C525">
        <f t="shared" si="17"/>
        <v>0.00027548504340575453</v>
      </c>
    </row>
    <row r="526" spans="1:3" ht="12.75">
      <c r="A526">
        <v>2620</v>
      </c>
      <c r="B526">
        <f t="shared" si="16"/>
        <v>2.684884879074128E-05</v>
      </c>
      <c r="C526">
        <f t="shared" si="17"/>
        <v>0.0002738635673004136</v>
      </c>
    </row>
    <row r="527" spans="1:3" ht="12.75">
      <c r="A527">
        <v>2625</v>
      </c>
      <c r="B527">
        <f t="shared" si="16"/>
        <v>2.6588549258516067E-05</v>
      </c>
      <c r="C527">
        <f t="shared" si="17"/>
        <v>0.00027224459512647375</v>
      </c>
    </row>
    <row r="528" spans="1:3" ht="12.75">
      <c r="A528">
        <v>2630</v>
      </c>
      <c r="B528">
        <f t="shared" si="16"/>
        <v>2.633028425454775E-05</v>
      </c>
      <c r="C528">
        <f t="shared" si="17"/>
        <v>0.0002706282030636424</v>
      </c>
    </row>
    <row r="529" spans="1:3" ht="12.75">
      <c r="A529">
        <v>2635</v>
      </c>
      <c r="B529">
        <f t="shared" si="16"/>
        <v>2.6074043564242682E-05</v>
      </c>
      <c r="C529">
        <f t="shared" si="17"/>
        <v>0.0002690144664643386</v>
      </c>
    </row>
    <row r="530" spans="1:3" ht="12.75">
      <c r="A530">
        <v>2640</v>
      </c>
      <c r="B530">
        <f t="shared" si="16"/>
        <v>2.5819816960068E-05</v>
      </c>
      <c r="C530">
        <f t="shared" si="17"/>
        <v>0.0002674034598526167</v>
      </c>
    </row>
    <row r="531" spans="1:3" ht="12.75">
      <c r="A531">
        <v>2645</v>
      </c>
      <c r="B531">
        <f t="shared" si="16"/>
        <v>2.5567594202433633E-05</v>
      </c>
      <c r="C531">
        <f t="shared" si="17"/>
        <v>0.000265795256923206</v>
      </c>
    </row>
    <row r="532" spans="1:3" ht="12.75">
      <c r="A532">
        <v>2650</v>
      </c>
      <c r="B532">
        <f t="shared" si="16"/>
        <v>2.5317365040566997E-05</v>
      </c>
      <c r="C532">
        <f t="shared" si="17"/>
        <v>0.0002641899305406679</v>
      </c>
    </row>
    <row r="533" spans="1:3" ht="12.75">
      <c r="A533">
        <v>2655</v>
      </c>
      <c r="B533">
        <f t="shared" si="16"/>
        <v>2.5069119213380063E-05</v>
      </c>
      <c r="C533">
        <f t="shared" si="17"/>
        <v>0.00026258755273866636</v>
      </c>
    </row>
    <row r="534" spans="1:3" ht="12.75">
      <c r="A534">
        <v>2660</v>
      </c>
      <c r="B534">
        <f t="shared" si="16"/>
        <v>2.4822846450328954E-05</v>
      </c>
      <c r="C534">
        <f t="shared" si="17"/>
        <v>0.00026098819471935276</v>
      </c>
    </row>
    <row r="535" spans="1:3" ht="12.75">
      <c r="A535">
        <v>2665</v>
      </c>
      <c r="B535">
        <f t="shared" si="16"/>
        <v>2.4578536472265988E-05</v>
      </c>
      <c r="C535">
        <f t="shared" si="17"/>
        <v>0.00025939192685286403</v>
      </c>
    </row>
    <row r="536" spans="1:3" ht="12.75">
      <c r="A536">
        <v>2670</v>
      </c>
      <c r="B536">
        <f t="shared" si="16"/>
        <v>2.433617899228413E-05</v>
      </c>
      <c r="C536">
        <f t="shared" si="17"/>
        <v>0.00025779881867693186</v>
      </c>
    </row>
    <row r="537" spans="1:3" ht="12.75">
      <c r="A537">
        <v>2675</v>
      </c>
      <c r="B537">
        <f t="shared" si="16"/>
        <v>2.409576371655389E-05</v>
      </c>
      <c r="C537">
        <f t="shared" si="17"/>
        <v>0.00025620893889660365</v>
      </c>
    </row>
    <row r="538" spans="1:3" ht="12.75">
      <c r="A538">
        <v>2680</v>
      </c>
      <c r="B538">
        <f t="shared" si="16"/>
        <v>2.3857280345152622E-05</v>
      </c>
      <c r="C538">
        <f t="shared" si="17"/>
        <v>0.00025462235538407333</v>
      </c>
    </row>
    <row r="539" spans="1:3" ht="12.75">
      <c r="A539">
        <v>2685</v>
      </c>
      <c r="B539">
        <f t="shared" si="16"/>
        <v>2.3620718572886128E-05</v>
      </c>
      <c r="C539">
        <f t="shared" si="17"/>
        <v>0.0002530391351786203</v>
      </c>
    </row>
    <row r="540" spans="1:3" ht="12.75">
      <c r="A540">
        <v>2690</v>
      </c>
      <c r="B540">
        <f t="shared" si="16"/>
        <v>2.3386068090102752E-05</v>
      </c>
      <c r="C540">
        <f t="shared" si="17"/>
        <v>0.000251459344486658</v>
      </c>
    </row>
    <row r="541" spans="1:3" ht="12.75">
      <c r="A541">
        <v>2695</v>
      </c>
      <c r="B541">
        <f t="shared" si="16"/>
        <v>2.3153318583499693E-05</v>
      </c>
      <c r="C541">
        <f t="shared" si="17"/>
        <v>0.0002498830486818876</v>
      </c>
    </row>
    <row r="542" spans="1:3" ht="12.75">
      <c r="A542">
        <v>2700</v>
      </c>
      <c r="B542">
        <f t="shared" si="16"/>
        <v>2.2922459736921718E-05</v>
      </c>
      <c r="C542">
        <f t="shared" si="17"/>
        <v>0.00024831031230555854</v>
      </c>
    </row>
    <row r="543" spans="1:3" ht="12.75">
      <c r="A543">
        <v>2705</v>
      </c>
      <c r="B543">
        <f t="shared" si="16"/>
        <v>2.2693481232152215E-05</v>
      </c>
      <c r="C543">
        <f t="shared" si="17"/>
        <v>0.00024674119906683455</v>
      </c>
    </row>
    <row r="544" spans="1:3" ht="12.75">
      <c r="A544">
        <v>2710</v>
      </c>
      <c r="B544">
        <f t="shared" si="16"/>
        <v>2.2466372749696497E-05</v>
      </c>
      <c r="C544">
        <f t="shared" si="17"/>
        <v>0.00024517577184326203</v>
      </c>
    </row>
    <row r="545" spans="1:3" ht="12.75">
      <c r="A545">
        <v>2715</v>
      </c>
      <c r="B545">
        <f t="shared" si="16"/>
        <v>2.2241123969557448E-05</v>
      </c>
      <c r="C545">
        <f t="shared" si="17"/>
        <v>0.00024361409268134243</v>
      </c>
    </row>
    <row r="546" spans="1:3" ht="12.75">
      <c r="A546">
        <v>2720</v>
      </c>
      <c r="B546">
        <f t="shared" si="16"/>
        <v>2.2017724572003457E-05</v>
      </c>
      <c r="C546">
        <f t="shared" si="17"/>
        <v>0.00024205622279720607</v>
      </c>
    </row>
    <row r="547" spans="1:3" ht="12.75">
      <c r="A547">
        <v>2725</v>
      </c>
      <c r="B547">
        <f t="shared" si="16"/>
        <v>2.1796164238328645E-05</v>
      </c>
      <c r="C547">
        <f t="shared" si="17"/>
        <v>0.00024050222257738672</v>
      </c>
    </row>
    <row r="548" spans="1:3" ht="12.75">
      <c r="A548">
        <v>2730</v>
      </c>
      <c r="B548">
        <f t="shared" si="16"/>
        <v>2.15764326516053E-05</v>
      </c>
      <c r="C548">
        <f t="shared" si="17"/>
        <v>0.00023895215157969512</v>
      </c>
    </row>
    <row r="549" spans="1:3" ht="12.75">
      <c r="A549">
        <v>2735</v>
      </c>
      <c r="B549">
        <f t="shared" si="16"/>
        <v>2.135851949742867E-05</v>
      </c>
      <c r="C549">
        <f t="shared" si="17"/>
        <v>0.000237406068534192</v>
      </c>
    </row>
    <row r="550" spans="1:3" ht="12.75">
      <c r="A550">
        <v>2740</v>
      </c>
      <c r="B550">
        <f t="shared" si="16"/>
        <v>2.1142414464654012E-05</v>
      </c>
      <c r="C550">
        <f t="shared" si="17"/>
        <v>0.0002358640313442585</v>
      </c>
    </row>
    <row r="551" spans="1:3" ht="12.75">
      <c r="A551">
        <v>2745</v>
      </c>
      <c r="B551">
        <f t="shared" si="16"/>
        <v>2.092810724612582E-05</v>
      </c>
      <c r="C551">
        <f t="shared" si="17"/>
        <v>0.00023432609708776185</v>
      </c>
    </row>
    <row r="552" spans="1:3" ht="12.75">
      <c r="A552">
        <v>2750</v>
      </c>
      <c r="B552">
        <f t="shared" si="16"/>
        <v>2.071558753939942E-05</v>
      </c>
      <c r="C552">
        <f t="shared" si="17"/>
        <v>0.00023279232201831797</v>
      </c>
    </row>
    <row r="553" spans="1:3" ht="12.75">
      <c r="A553">
        <v>2755</v>
      </c>
      <c r="B553">
        <f t="shared" si="16"/>
        <v>2.0504845047454733E-05</v>
      </c>
      <c r="C553">
        <f t="shared" si="17"/>
        <v>0.00023126276156664689</v>
      </c>
    </row>
    <row r="554" spans="1:3" ht="12.75">
      <c r="A554">
        <v>2760</v>
      </c>
      <c r="B554">
        <f t="shared" si="16"/>
        <v>2.0295869479402357E-05</v>
      </c>
      <c r="C554">
        <f t="shared" si="17"/>
        <v>0.00022973747034202202</v>
      </c>
    </row>
    <row r="555" spans="1:3" ht="12.75">
      <c r="A555">
        <v>2765</v>
      </c>
      <c r="B555">
        <f t="shared" si="16"/>
        <v>2.0088650551181882E-05</v>
      </c>
      <c r="C555">
        <f t="shared" si="17"/>
        <v>0.00022821650213381112</v>
      </c>
    </row>
    <row r="556" spans="1:3" ht="12.75">
      <c r="A556">
        <v>2770</v>
      </c>
      <c r="B556">
        <f t="shared" si="16"/>
        <v>1.9883177986252485E-05</v>
      </c>
      <c r="C556">
        <f t="shared" si="17"/>
        <v>0.0002266999099131086</v>
      </c>
    </row>
    <row r="557" spans="1:3" ht="12.75">
      <c r="A557">
        <v>2775</v>
      </c>
      <c r="B557">
        <f t="shared" si="16"/>
        <v>1.967944151627567E-05</v>
      </c>
      <c r="C557">
        <f t="shared" si="17"/>
        <v>0.00022518774583445622</v>
      </c>
    </row>
    <row r="558" spans="1:3" ht="12.75">
      <c r="A558">
        <v>2780</v>
      </c>
      <c r="B558">
        <f t="shared" si="16"/>
        <v>1.9477430881790527E-05</v>
      </c>
      <c r="C558">
        <f t="shared" si="17"/>
        <v>0.00022368006123765473</v>
      </c>
    </row>
    <row r="559" spans="1:3" ht="12.75">
      <c r="A559">
        <v>2785</v>
      </c>
      <c r="B559">
        <f t="shared" si="16"/>
        <v>1.9277135832880966E-05</v>
      </c>
      <c r="C559">
        <f t="shared" si="17"/>
        <v>0.00022217690664966074</v>
      </c>
    </row>
    <row r="560" spans="1:3" ht="12.75">
      <c r="A560">
        <v>2790</v>
      </c>
      <c r="B560">
        <f t="shared" si="16"/>
        <v>1.907854612983541E-05</v>
      </c>
      <c r="C560">
        <f t="shared" si="17"/>
        <v>0.00022067833178657104</v>
      </c>
    </row>
    <row r="561" spans="1:3" ht="12.75">
      <c r="A561">
        <v>2795</v>
      </c>
      <c r="B561">
        <f t="shared" si="16"/>
        <v>1.888165154379873E-05</v>
      </c>
      <c r="C561">
        <f t="shared" si="17"/>
        <v>0.00021918438555569258</v>
      </c>
    </row>
    <row r="562" spans="1:3" ht="12.75">
      <c r="A562">
        <v>2800</v>
      </c>
      <c r="B562">
        <f t="shared" si="16"/>
        <v>1.8686441857416423E-05</v>
      </c>
      <c r="C562">
        <f t="shared" si="17"/>
        <v>0.00021769511605769547</v>
      </c>
    </row>
    <row r="563" spans="1:3" ht="12.75">
      <c r="A563">
        <v>2805</v>
      </c>
      <c r="B563">
        <f t="shared" si="16"/>
        <v>1.8492906865471147E-05</v>
      </c>
      <c r="C563">
        <f t="shared" si="17"/>
        <v>0.00021621057058884984</v>
      </c>
    </row>
    <row r="564" spans="1:3" ht="12.75">
      <c r="A564">
        <v>2810</v>
      </c>
      <c r="B564">
        <f t="shared" si="16"/>
        <v>1.8301036375511513E-05</v>
      </c>
      <c r="C564">
        <f t="shared" si="17"/>
        <v>0.0002147307956433442</v>
      </c>
    </row>
    <row r="565" spans="1:3" ht="12.75">
      <c r="A565">
        <v>2815</v>
      </c>
      <c r="B565">
        <f t="shared" si="16"/>
        <v>1.8110820208473197E-05</v>
      </c>
      <c r="C565">
        <f t="shared" si="17"/>
        <v>0.00021325583691568444</v>
      </c>
    </row>
    <row r="566" spans="1:3" ht="12.75">
      <c r="A566">
        <v>2820</v>
      </c>
      <c r="B566">
        <f t="shared" si="16"/>
        <v>1.7922248199292406E-05</v>
      </c>
      <c r="C566">
        <f t="shared" si="17"/>
        <v>0.00021178573930317262</v>
      </c>
    </row>
    <row r="567" spans="1:3" ht="12.75">
      <c r="A567">
        <v>2825</v>
      </c>
      <c r="B567">
        <f t="shared" si="16"/>
        <v>1.7735310197511654E-05</v>
      </c>
      <c r="C567">
        <f t="shared" si="17"/>
        <v>0.00021032054690846386</v>
      </c>
    </row>
    <row r="568" spans="1:3" ht="12.75">
      <c r="A568">
        <v>2830</v>
      </c>
      <c r="B568">
        <f t="shared" si="16"/>
        <v>1.7549996067877902E-05</v>
      </c>
      <c r="C568">
        <f t="shared" si="17"/>
        <v>0.000208860303042201</v>
      </c>
    </row>
    <row r="569" spans="1:3" ht="12.75">
      <c r="A569">
        <v>2835</v>
      </c>
      <c r="B569">
        <f t="shared" si="16"/>
        <v>1.7366295690933015E-05</v>
      </c>
      <c r="C569">
        <f t="shared" si="17"/>
        <v>0.00020740505022572437</v>
      </c>
    </row>
    <row r="570" spans="1:3" ht="12.75">
      <c r="A570">
        <v>2840</v>
      </c>
      <c r="B570">
        <f t="shared" si="16"/>
        <v>1.7184198963596704E-05</v>
      </c>
      <c r="C570">
        <f t="shared" si="17"/>
        <v>0.00020595483019385824</v>
      </c>
    </row>
    <row r="571" spans="1:3" ht="12.75">
      <c r="A571">
        <v>2845</v>
      </c>
      <c r="B571">
        <f t="shared" si="16"/>
        <v>1.7003695799741693E-05</v>
      </c>
      <c r="C571">
        <f t="shared" si="17"/>
        <v>0.0002045096838977687</v>
      </c>
    </row>
    <row r="572" spans="1:3" ht="12.75">
      <c r="A572">
        <v>2850</v>
      </c>
      <c r="B572">
        <f t="shared" si="16"/>
        <v>1.6824776130761473E-05</v>
      </c>
      <c r="C572">
        <f t="shared" si="17"/>
        <v>0.0002030696515078965</v>
      </c>
    </row>
    <row r="573" spans="1:3" ht="12.75">
      <c r="A573">
        <v>2855</v>
      </c>
      <c r="B573">
        <f t="shared" si="16"/>
        <v>1.6647429906130353E-05</v>
      </c>
      <c r="C573">
        <f t="shared" si="17"/>
        <v>0.00020163477241696035</v>
      </c>
    </row>
    <row r="574" spans="1:3" ht="12.75">
      <c r="A574">
        <v>2860</v>
      </c>
      <c r="B574">
        <f t="shared" si="16"/>
        <v>1.647164709395599E-05</v>
      </c>
      <c r="C574">
        <f t="shared" si="17"/>
        <v>0.00020020508524302985</v>
      </c>
    </row>
    <row r="575" spans="1:3" ht="12.75">
      <c r="A575">
        <v>2865</v>
      </c>
      <c r="B575">
        <f t="shared" si="16"/>
        <v>1.6297417681524404E-05</v>
      </c>
      <c r="C575">
        <f t="shared" si="17"/>
        <v>0.00019878062783266925</v>
      </c>
    </row>
    <row r="576" spans="1:3" ht="12.75">
      <c r="A576">
        <v>2870</v>
      </c>
      <c r="B576">
        <f t="shared" si="16"/>
        <v>1.6124731675837414E-05</v>
      </c>
      <c r="C576">
        <f t="shared" si="17"/>
        <v>0.0001973614372641478</v>
      </c>
    </row>
    <row r="577" spans="1:3" ht="12.75">
      <c r="A577">
        <v>2875</v>
      </c>
      <c r="B577">
        <f t="shared" si="16"/>
        <v>1.5953579104142645E-05</v>
      </c>
      <c r="C577">
        <f t="shared" si="17"/>
        <v>0.00019594754985071783</v>
      </c>
    </row>
    <row r="578" spans="1:3" ht="12.75">
      <c r="A578">
        <v>2880</v>
      </c>
      <c r="B578">
        <f aca="true" t="shared" si="18" ref="B578:B641">(m/(2*pi*R*T))^(1/2)*EXP(-m*v^2/(2*R*T))</f>
        <v>1.5783950014456047E-05</v>
      </c>
      <c r="C578">
        <f aca="true" t="shared" si="19" ref="C578:C641">(m/(2*pi*R*T))^(3/2)*EXP(-m*v^2/(2*R*T))*4*pi*v^2</f>
        <v>0.00019453900114395865</v>
      </c>
    </row>
    <row r="579" spans="1:3" ht="12.75">
      <c r="A579">
        <v>2885</v>
      </c>
      <c r="B579">
        <f t="shared" si="18"/>
        <v>1.5615834476076806E-05</v>
      </c>
      <c r="C579">
        <f t="shared" si="19"/>
        <v>0.00019313582593718362</v>
      </c>
    </row>
    <row r="580" spans="1:3" ht="12.75">
      <c r="A580">
        <v>2890</v>
      </c>
      <c r="B580">
        <f t="shared" si="18"/>
        <v>1.544922258009506E-05</v>
      </c>
      <c r="C580">
        <f t="shared" si="19"/>
        <v>0.0001917380582689129</v>
      </c>
    </row>
    <row r="581" spans="1:3" ht="12.75">
      <c r="A581">
        <v>2895</v>
      </c>
      <c r="B581">
        <f t="shared" si="18"/>
        <v>1.528410443989203E-05</v>
      </c>
      <c r="C581">
        <f t="shared" si="19"/>
        <v>0.00019034573142640666</v>
      </c>
    </row>
    <row r="582" spans="1:3" ht="12.75">
      <c r="A582">
        <v>2900</v>
      </c>
      <c r="B582">
        <f t="shared" si="18"/>
        <v>1.5120470191632793E-05</v>
      </c>
      <c r="C582">
        <f t="shared" si="19"/>
        <v>0.0001889588779492601</v>
      </c>
    </row>
    <row r="583" spans="1:3" ht="12.75">
      <c r="A583">
        <v>2905</v>
      </c>
      <c r="B583">
        <f t="shared" si="18"/>
        <v>1.495830999475172E-05</v>
      </c>
      <c r="C583">
        <f t="shared" si="19"/>
        <v>0.00018757752963305854</v>
      </c>
    </row>
    <row r="584" spans="1:3" ht="12.75">
      <c r="A584">
        <v>2910</v>
      </c>
      <c r="B584">
        <f t="shared" si="18"/>
        <v>1.4797614032430556E-05</v>
      </c>
      <c r="C584">
        <f t="shared" si="19"/>
        <v>0.00018620171753309125</v>
      </c>
    </row>
    <row r="585" spans="1:3" ht="12.75">
      <c r="A585">
        <v>2915</v>
      </c>
      <c r="B585">
        <f t="shared" si="18"/>
        <v>1.463837251206917E-05</v>
      </c>
      <c r="C585">
        <f t="shared" si="19"/>
        <v>0.0001848314719681228</v>
      </c>
    </row>
    <row r="586" spans="1:3" ht="12.75">
      <c r="A586">
        <v>2920</v>
      </c>
      <c r="B586">
        <f t="shared" si="18"/>
        <v>1.4480575665749038E-05</v>
      </c>
      <c r="C586">
        <f t="shared" si="19"/>
        <v>0.00018346682252422134</v>
      </c>
    </row>
    <row r="587" spans="1:3" ht="12.75">
      <c r="A587">
        <v>2925</v>
      </c>
      <c r="B587">
        <f t="shared" si="18"/>
        <v>1.432421375068945E-05</v>
      </c>
      <c r="C587">
        <f t="shared" si="19"/>
        <v>0.00018210779805864189</v>
      </c>
    </row>
    <row r="588" spans="1:3" ht="12.75">
      <c r="A588">
        <v>2930</v>
      </c>
      <c r="B588">
        <f t="shared" si="18"/>
        <v>1.4169277049696457E-05</v>
      </c>
      <c r="C588">
        <f t="shared" si="19"/>
        <v>0.00018075442670376383</v>
      </c>
    </row>
    <row r="589" spans="1:3" ht="12.75">
      <c r="A589">
        <v>2935</v>
      </c>
      <c r="B589">
        <f t="shared" si="18"/>
        <v>1.4015755871604684E-05</v>
      </c>
      <c r="C589">
        <f t="shared" si="19"/>
        <v>0.00017940673587108253</v>
      </c>
    </row>
    <row r="590" spans="1:3" ht="12.75">
      <c r="A590">
        <v>2940</v>
      </c>
      <c r="B590">
        <f t="shared" si="18"/>
        <v>1.3863640551711874E-05</v>
      </c>
      <c r="C590">
        <f t="shared" si="19"/>
        <v>0.0001780647522552515</v>
      </c>
    </row>
    <row r="591" spans="1:3" ht="12.75">
      <c r="A591">
        <v>2945</v>
      </c>
      <c r="B591">
        <f t="shared" si="18"/>
        <v>1.3712921452206365E-05</v>
      </c>
      <c r="C591">
        <f t="shared" si="19"/>
        <v>0.0001767285018381767</v>
      </c>
    </row>
    <row r="592" spans="1:3" ht="12.75">
      <c r="A592">
        <v>2950</v>
      </c>
      <c r="B592">
        <f t="shared" si="18"/>
        <v>1.356358896258737E-05</v>
      </c>
      <c r="C592">
        <f t="shared" si="19"/>
        <v>0.0001753980098931598</v>
      </c>
    </row>
    <row r="593" spans="1:3" ht="12.75">
      <c r="A593">
        <v>2955</v>
      </c>
      <c r="B593">
        <f t="shared" si="18"/>
        <v>1.3415633500078236E-05</v>
      </c>
      <c r="C593">
        <f t="shared" si="19"/>
        <v>0.00017407330098909052</v>
      </c>
    </row>
    <row r="594" spans="1:3" ht="12.75">
      <c r="A594">
        <v>2960</v>
      </c>
      <c r="B594">
        <f t="shared" si="18"/>
        <v>1.3269045510032616E-05</v>
      </c>
      <c r="C594">
        <f t="shared" si="19"/>
        <v>0.00017275439899468634</v>
      </c>
    </row>
    <row r="595" spans="1:3" ht="12.75">
      <c r="A595">
        <v>2965</v>
      </c>
      <c r="B595">
        <f t="shared" si="18"/>
        <v>1.3123815466333595E-05</v>
      </c>
      <c r="C595">
        <f t="shared" si="19"/>
        <v>0.00017144132708277844</v>
      </c>
    </row>
    <row r="596" spans="1:3" ht="12.75">
      <c r="A596">
        <v>2970</v>
      </c>
      <c r="B596">
        <f t="shared" si="18"/>
        <v>1.2979933871785879E-05</v>
      </c>
      <c r="C596">
        <f t="shared" si="19"/>
        <v>0.00017013410773464343</v>
      </c>
    </row>
    <row r="597" spans="1:3" ht="12.75">
      <c r="A597">
        <v>2975</v>
      </c>
      <c r="B597">
        <f t="shared" si="18"/>
        <v>1.2837391258500954E-05</v>
      </c>
      <c r="C597">
        <f t="shared" si="19"/>
        <v>0.00016883276274437853</v>
      </c>
    </row>
    <row r="598" spans="1:3" ht="12.75">
      <c r="A598">
        <v>2980</v>
      </c>
      <c r="B598">
        <f t="shared" si="18"/>
        <v>1.2696178188275416E-05</v>
      </c>
      <c r="C598">
        <f t="shared" si="19"/>
        <v>0.00016753731322332108</v>
      </c>
    </row>
    <row r="599" spans="1:3" ht="12.75">
      <c r="A599">
        <v>2985</v>
      </c>
      <c r="B599">
        <f t="shared" si="18"/>
        <v>1.2556285252962286E-05</v>
      </c>
      <c r="C599">
        <f t="shared" si="19"/>
        <v>0.0001662477796045083</v>
      </c>
    </row>
    <row r="600" spans="1:3" ht="12.75">
      <c r="A600">
        <v>2990</v>
      </c>
      <c r="B600">
        <f t="shared" si="18"/>
        <v>1.2417703074835545E-05</v>
      </c>
      <c r="C600">
        <f t="shared" si="19"/>
        <v>0.00016496418164717923</v>
      </c>
    </row>
    <row r="601" spans="1:3" ht="12.75">
      <c r="A601">
        <v>2995</v>
      </c>
      <c r="B601">
        <f t="shared" si="18"/>
        <v>1.228042230694786E-05</v>
      </c>
      <c r="C601">
        <f t="shared" si="19"/>
        <v>0.0001636865384413164</v>
      </c>
    </row>
    <row r="602" spans="1:3" ht="12.75">
      <c r="A602">
        <v>3000</v>
      </c>
      <c r="B602">
        <f t="shared" si="18"/>
        <v>1.2144433633481485E-05</v>
      </c>
      <c r="C602">
        <f t="shared" si="19"/>
        <v>0.00016241486841222589</v>
      </c>
    </row>
    <row r="603" spans="1:3" ht="12.75">
      <c r="A603">
        <v>3005</v>
      </c>
      <c r="B603">
        <f t="shared" si="18"/>
        <v>1.2009727770092398E-05</v>
      </c>
      <c r="C603">
        <f t="shared" si="19"/>
        <v>0.00016114918932515492</v>
      </c>
    </row>
    <row r="604" spans="1:3" ht="12.75">
      <c r="A604">
        <v>3010</v>
      </c>
      <c r="B604">
        <f t="shared" si="18"/>
        <v>1.1876295464247769E-05</v>
      </c>
      <c r="C604">
        <f t="shared" si="19"/>
        <v>0.00015988951828994625</v>
      </c>
    </row>
    <row r="605" spans="1:3" ht="12.75">
      <c r="A605">
        <v>3015</v>
      </c>
      <c r="B605">
        <f t="shared" si="18"/>
        <v>1.1744127495556699E-05</v>
      </c>
      <c r="C605">
        <f t="shared" si="19"/>
        <v>0.000158635871765728</v>
      </c>
    </row>
    <row r="606" spans="1:3" ht="12.75">
      <c r="A606">
        <v>3020</v>
      </c>
      <c r="B606">
        <f t="shared" si="18"/>
        <v>1.1613214676094373E-05</v>
      </c>
      <c r="C606">
        <f t="shared" si="19"/>
        <v>0.00015738826556563814</v>
      </c>
    </row>
    <row r="607" spans="1:3" ht="12.75">
      <c r="A607">
        <v>3025</v>
      </c>
      <c r="B607">
        <f t="shared" si="18"/>
        <v>1.1483547850719599E-05</v>
      </c>
      <c r="C607">
        <f t="shared" si="19"/>
        <v>0.0001561467148615824</v>
      </c>
    </row>
    <row r="608" spans="1:3" ht="12.75">
      <c r="A608">
        <v>3030</v>
      </c>
      <c r="B608">
        <f t="shared" si="18"/>
        <v>1.1355117897385714E-05</v>
      </c>
      <c r="C608">
        <f t="shared" si="19"/>
        <v>0.00015491123418902379</v>
      </c>
    </row>
    <row r="609" spans="1:3" ht="12.75">
      <c r="A609">
        <v>3035</v>
      </c>
      <c r="B609">
        <f t="shared" si="18"/>
        <v>1.1227915727445066E-05</v>
      </c>
      <c r="C609">
        <f t="shared" si="19"/>
        <v>0.00015368183745180421</v>
      </c>
    </row>
    <row r="610" spans="1:3" ht="12.75">
      <c r="A610">
        <v>3040</v>
      </c>
      <c r="B610">
        <f t="shared" si="18"/>
        <v>1.1101932285946946E-05</v>
      </c>
      <c r="C610">
        <f t="shared" si="19"/>
        <v>0.00015245853792699625</v>
      </c>
    </row>
    <row r="611" spans="1:3" ht="12.75">
      <c r="A611">
        <v>3045</v>
      </c>
      <c r="B611">
        <f t="shared" si="18"/>
        <v>1.0977158551929076E-05</v>
      </c>
      <c r="C611">
        <f t="shared" si="19"/>
        <v>0.0001512413482697836</v>
      </c>
    </row>
    <row r="612" spans="1:3" ht="12.75">
      <c r="A612">
        <v>3050</v>
      </c>
      <c r="B612">
        <f t="shared" si="18"/>
        <v>1.085358553870273E-05</v>
      </c>
      <c r="C612">
        <f t="shared" si="19"/>
        <v>0.0001500302805183703</v>
      </c>
    </row>
    <row r="613" spans="1:3" ht="12.75">
      <c r="A613">
        <v>3055</v>
      </c>
      <c r="B613">
        <f t="shared" si="18"/>
        <v>1.0731204294131438E-05</v>
      </c>
      <c r="C613">
        <f t="shared" si="19"/>
        <v>0.00014882534609891697</v>
      </c>
    </row>
    <row r="614" spans="1:3" ht="12.75">
      <c r="A614">
        <v>3060</v>
      </c>
      <c r="B614">
        <f t="shared" si="18"/>
        <v>1.0610005900903401E-05</v>
      </c>
      <c r="C614">
        <f t="shared" si="19"/>
        <v>0.00014762655583050297</v>
      </c>
    </row>
    <row r="615" spans="1:3" ht="12.75">
      <c r="A615">
        <v>3065</v>
      </c>
      <c r="B615">
        <f t="shared" si="18"/>
        <v>1.0489981476797615E-05</v>
      </c>
      <c r="C615">
        <f t="shared" si="19"/>
        <v>0.0001464339199301142</v>
      </c>
    </row>
    <row r="616" spans="1:3" ht="12.75">
      <c r="A616">
        <v>3070</v>
      </c>
      <c r="B616">
        <f t="shared" si="18"/>
        <v>1.0371122174943722E-05</v>
      </c>
      <c r="C616">
        <f t="shared" si="19"/>
        <v>0.00014524744801765437</v>
      </c>
    </row>
    <row r="617" spans="1:3" ht="12.75">
      <c r="A617">
        <v>3075</v>
      </c>
      <c r="B617">
        <f t="shared" si="18"/>
        <v>1.0253419184075677E-05</v>
      </c>
      <c r="C617">
        <f t="shared" si="19"/>
        <v>0.00014406714912097978</v>
      </c>
    </row>
    <row r="618" spans="1:3" ht="12.75">
      <c r="A618">
        <v>3080</v>
      </c>
      <c r="B618">
        <f t="shared" si="18"/>
        <v>1.0136863728779323E-05</v>
      </c>
      <c r="C618">
        <f t="shared" si="19"/>
        <v>0.00014289303168095704</v>
      </c>
    </row>
    <row r="619" spans="1:3" ht="12.75">
      <c r="A619">
        <v>3085</v>
      </c>
      <c r="B619">
        <f t="shared" si="18"/>
        <v>1.0021447069733689E-05</v>
      </c>
      <c r="C619">
        <f t="shared" si="19"/>
        <v>0.00014172510355654012</v>
      </c>
    </row>
    <row r="620" spans="1:3" ht="12.75">
      <c r="A620">
        <v>3090</v>
      </c>
      <c r="B620">
        <f t="shared" si="18"/>
        <v>9.90716050394639E-06</v>
      </c>
      <c r="C620">
        <f t="shared" si="19"/>
        <v>0.00014056337202986955</v>
      </c>
    </row>
    <row r="621" spans="1:3" ht="12.75">
      <c r="A621">
        <v>3095</v>
      </c>
      <c r="B621">
        <f t="shared" si="18"/>
        <v>9.79399536498287E-06</v>
      </c>
      <c r="C621">
        <f t="shared" si="19"/>
        <v>0.00013940784381138974</v>
      </c>
    </row>
    <row r="622" spans="1:3" ht="12.75">
      <c r="A622">
        <v>3100</v>
      </c>
      <c r="B622">
        <f t="shared" si="18"/>
        <v>9.681943023189721E-06</v>
      </c>
      <c r="C622">
        <f t="shared" si="19"/>
        <v>0.00013825852504498502</v>
      </c>
    </row>
    <row r="623" spans="1:3" ht="12.75">
      <c r="A623">
        <v>3105</v>
      </c>
      <c r="B623">
        <f t="shared" si="18"/>
        <v>9.570994885912024E-06</v>
      </c>
      <c r="C623">
        <f t="shared" si="19"/>
        <v>0.0001371154213131325</v>
      </c>
    </row>
    <row r="624" spans="1:3" ht="12.75">
      <c r="A624">
        <v>3110</v>
      </c>
      <c r="B624">
        <f t="shared" si="18"/>
        <v>9.461142397704816E-06</v>
      </c>
      <c r="C624">
        <f t="shared" si="19"/>
        <v>0.00013597853764207241</v>
      </c>
    </row>
    <row r="625" spans="1:3" ht="12.75">
      <c r="A625">
        <v>3115</v>
      </c>
      <c r="B625">
        <f t="shared" si="18"/>
        <v>9.352377040538691E-06</v>
      </c>
      <c r="C625">
        <f t="shared" si="19"/>
        <v>0.0001348478785069928</v>
      </c>
    </row>
    <row r="626" spans="1:3" ht="12.75">
      <c r="A626">
        <v>3120</v>
      </c>
      <c r="B626">
        <f t="shared" si="18"/>
        <v>9.244690333999544E-06</v>
      </c>
      <c r="C626">
        <f t="shared" si="19"/>
        <v>0.00013372344783722903</v>
      </c>
    </row>
    <row r="627" spans="1:3" ht="12.75">
      <c r="A627">
        <v>3125</v>
      </c>
      <c r="B627">
        <f t="shared" si="18"/>
        <v>9.138073835482641E-06</v>
      </c>
      <c r="C627">
        <f t="shared" si="19"/>
        <v>0.0001326052490214775</v>
      </c>
    </row>
    <row r="628" spans="1:3" ht="12.75">
      <c r="A628">
        <v>3130</v>
      </c>
      <c r="B628">
        <f t="shared" si="18"/>
        <v>9.032519140380867E-06</v>
      </c>
      <c r="C628">
        <f t="shared" si="19"/>
        <v>0.00013149328491302118</v>
      </c>
    </row>
    <row r="629" spans="1:3" ht="12.75">
      <c r="A629">
        <v>3135</v>
      </c>
      <c r="B629">
        <f t="shared" si="18"/>
        <v>8.928017882267376E-06</v>
      </c>
      <c r="C629">
        <f t="shared" si="19"/>
        <v>0.00013038755783496787</v>
      </c>
    </row>
    <row r="630" spans="1:3" ht="12.75">
      <c r="A630">
        <v>3140</v>
      </c>
      <c r="B630">
        <f t="shared" si="18"/>
        <v>8.824561733072532E-06</v>
      </c>
      <c r="C630">
        <f t="shared" si="19"/>
        <v>0.00012928806958549822</v>
      </c>
    </row>
    <row r="631" spans="1:3" ht="12.75">
      <c r="A631">
        <v>3145</v>
      </c>
      <c r="B631">
        <f t="shared" si="18"/>
        <v>8.722142403255341E-06</v>
      </c>
      <c r="C631">
        <f t="shared" si="19"/>
        <v>0.00012819482144312504</v>
      </c>
    </row>
    <row r="632" spans="1:3" ht="12.75">
      <c r="A632">
        <v>3150</v>
      </c>
      <c r="B632">
        <f t="shared" si="18"/>
        <v>8.62075164196929E-06</v>
      </c>
      <c r="C632">
        <f t="shared" si="19"/>
        <v>0.00012710781417196097</v>
      </c>
    </row>
    <row r="633" spans="1:3" ht="12.75">
      <c r="A633">
        <v>3155</v>
      </c>
      <c r="B633">
        <f t="shared" si="18"/>
        <v>8.520381237222668E-06</v>
      </c>
      <c r="C633">
        <f t="shared" si="19"/>
        <v>0.00012602704802699397</v>
      </c>
    </row>
    <row r="634" spans="1:3" ht="12.75">
      <c r="A634">
        <v>3160</v>
      </c>
      <c r="B634">
        <f t="shared" si="18"/>
        <v>8.421023016033535E-06</v>
      </c>
      <c r="C634">
        <f t="shared" si="19"/>
        <v>0.00012495252275937169</v>
      </c>
    </row>
    <row r="635" spans="1:3" ht="12.75">
      <c r="A635">
        <v>3165</v>
      </c>
      <c r="B635">
        <f t="shared" si="18"/>
        <v>8.322668844579164E-06</v>
      </c>
      <c r="C635">
        <f t="shared" si="19"/>
        <v>0.00012388423762169085</v>
      </c>
    </row>
    <row r="636" spans="1:3" ht="12.75">
      <c r="A636">
        <v>3170</v>
      </c>
      <c r="B636">
        <f t="shared" si="18"/>
        <v>8.225310628340222E-06</v>
      </c>
      <c r="C636">
        <f t="shared" si="19"/>
        <v>0.00012282219137329324</v>
      </c>
    </row>
    <row r="637" spans="1:3" ht="12.75">
      <c r="A637">
        <v>3175</v>
      </c>
      <c r="B637">
        <f t="shared" si="18"/>
        <v>8.128940312239596E-06</v>
      </c>
      <c r="C637">
        <f t="shared" si="19"/>
        <v>0.00012176638228556621</v>
      </c>
    </row>
    <row r="638" spans="1:3" ht="12.75">
      <c r="A638">
        <v>3180</v>
      </c>
      <c r="B638">
        <f t="shared" si="18"/>
        <v>8.033549880775946E-06</v>
      </c>
      <c r="C638">
        <f t="shared" si="19"/>
        <v>0.00012071680814724727</v>
      </c>
    </row>
    <row r="639" spans="1:3" ht="12.75">
      <c r="A639">
        <v>3185</v>
      </c>
      <c r="B639">
        <f t="shared" si="18"/>
        <v>7.939131358152059E-06</v>
      </c>
      <c r="C639">
        <f t="shared" si="19"/>
        <v>0.00011967346626973162</v>
      </c>
    </row>
    <row r="640" spans="1:3" ht="12.75">
      <c r="A640">
        <v>3190</v>
      </c>
      <c r="B640">
        <f t="shared" si="18"/>
        <v>7.845676808398063E-06</v>
      </c>
      <c r="C640">
        <f t="shared" si="19"/>
        <v>0.00011863635349238316</v>
      </c>
    </row>
    <row r="641" spans="1:3" ht="12.75">
      <c r="A641">
        <v>3195</v>
      </c>
      <c r="B641">
        <f t="shared" si="18"/>
        <v>7.753178335489432E-06</v>
      </c>
      <c r="C641">
        <f t="shared" si="19"/>
        <v>0.00011760546618784524</v>
      </c>
    </row>
    <row r="642" spans="1:3" ht="12.75">
      <c r="A642">
        <v>3200</v>
      </c>
      <c r="B642">
        <f aca="true" t="shared" si="20" ref="B642:B705">(m/(2*pi*R*T))^(1/2)*EXP(-m*v^2/(2*R*T))</f>
        <v>7.661628083460007E-06</v>
      </c>
      <c r="C642">
        <f aca="true" t="shared" si="21" ref="C642:C705">(m/(2*pi*R*T))^(3/2)*EXP(-m*v^2/(2*R*T))*4*pi*v^2</f>
        <v>0.00011658080026735404</v>
      </c>
    </row>
    <row r="643" spans="1:3" ht="12.75">
      <c r="A643">
        <v>3205</v>
      </c>
      <c r="B643">
        <f t="shared" si="20"/>
        <v>7.571018236509919E-06</v>
      </c>
      <c r="C643">
        <f t="shared" si="21"/>
        <v>0.00011556235118605066</v>
      </c>
    </row>
    <row r="644" spans="1:3" ht="12.75">
      <c r="A644">
        <v>3210</v>
      </c>
      <c r="B644">
        <f t="shared" si="20"/>
        <v>7.48134101910858E-06</v>
      </c>
      <c r="C644">
        <f t="shared" si="21"/>
        <v>0.00011455011394829334</v>
      </c>
    </row>
    <row r="645" spans="1:3" ht="12.75">
      <c r="A645">
        <v>3215</v>
      </c>
      <c r="B645">
        <f t="shared" si="20"/>
        <v>7.3925886960927025E-06</v>
      </c>
      <c r="C645">
        <f t="shared" si="21"/>
        <v>0.00011354408311296751</v>
      </c>
    </row>
    <row r="646" spans="1:3" ht="12.75">
      <c r="A646">
        <v>3220</v>
      </c>
      <c r="B646">
        <f t="shared" si="20"/>
        <v>7.304753572759465E-06</v>
      </c>
      <c r="C646">
        <f t="shared" si="21"/>
        <v>0.00011254425279879402</v>
      </c>
    </row>
    <row r="647" spans="1:3" ht="12.75">
      <c r="A647">
        <v>3225</v>
      </c>
      <c r="B647">
        <f t="shared" si="20"/>
        <v>7.217827994954783E-06</v>
      </c>
      <c r="C647">
        <f t="shared" si="21"/>
        <v>0.00011155061668963367</v>
      </c>
    </row>
    <row r="648" spans="1:3" ht="12.75">
      <c r="A648">
        <v>3230</v>
      </c>
      <c r="B648">
        <f t="shared" si="20"/>
        <v>7.131804349156878E-06</v>
      </c>
      <c r="C648">
        <f t="shared" si="21"/>
        <v>0.00011056316803978903</v>
      </c>
    </row>
    <row r="649" spans="1:3" ht="12.75">
      <c r="A649">
        <v>3235</v>
      </c>
      <c r="B649">
        <f t="shared" si="20"/>
        <v>7.046675062555006E-06</v>
      </c>
      <c r="C649">
        <f t="shared" si="21"/>
        <v>0.00010958189967930055</v>
      </c>
    </row>
    <row r="650" spans="1:3" ht="12.75">
      <c r="A650">
        <v>3240</v>
      </c>
      <c r="B650">
        <f t="shared" si="20"/>
        <v>6.96243260312354E-06</v>
      </c>
      <c r="C650">
        <f t="shared" si="21"/>
        <v>0.00010860680401923812</v>
      </c>
    </row>
    <row r="651" spans="1:3" ht="12.75">
      <c r="A651">
        <v>3245</v>
      </c>
      <c r="B651">
        <f t="shared" si="20"/>
        <v>6.879069479691427E-06</v>
      </c>
      <c r="C651">
        <f t="shared" si="21"/>
        <v>0.00010763787305698684</v>
      </c>
    </row>
    <row r="652" spans="1:3" ht="12.75">
      <c r="A652">
        <v>3250</v>
      </c>
      <c r="B652">
        <f t="shared" si="20"/>
        <v>6.796578242006985E-06</v>
      </c>
      <c r="C652">
        <f t="shared" si="21"/>
        <v>0.00010667509838152561</v>
      </c>
    </row>
    <row r="653" spans="1:3" ht="12.75">
      <c r="A653">
        <v>3255</v>
      </c>
      <c r="B653">
        <f t="shared" si="20"/>
        <v>6.714951480798175E-06</v>
      </c>
      <c r="C653">
        <f t="shared" si="21"/>
        <v>0.00010571847117869837</v>
      </c>
    </row>
    <row r="654" spans="1:3" ht="12.75">
      <c r="A654">
        <v>3260</v>
      </c>
      <c r="B654">
        <f t="shared" si="20"/>
        <v>6.634181827828395E-06</v>
      </c>
      <c r="C654">
        <f t="shared" si="21"/>
        <v>0.00010476798223647812</v>
      </c>
    </row>
    <row r="655" spans="1:3" ht="12.75">
      <c r="A655">
        <v>3265</v>
      </c>
      <c r="B655">
        <f t="shared" si="20"/>
        <v>6.554261955947757E-06</v>
      </c>
      <c r="C655">
        <f t="shared" si="21"/>
        <v>0.00010382362195022091</v>
      </c>
    </row>
    <row r="656" spans="1:3" ht="12.75">
      <c r="A656">
        <v>3270</v>
      </c>
      <c r="B656">
        <f t="shared" si="20"/>
        <v>6.475184579140019E-06</v>
      </c>
      <c r="C656">
        <f t="shared" si="21"/>
        <v>0.00010288538032791181</v>
      </c>
    </row>
    <row r="657" spans="1:3" ht="12.75">
      <c r="A657">
        <v>3275</v>
      </c>
      <c r="B657">
        <f t="shared" si="20"/>
        <v>6.396942452565107E-06</v>
      </c>
      <c r="C657">
        <f t="shared" si="21"/>
        <v>0.0001019532469953999</v>
      </c>
    </row>
    <row r="658" spans="1:3" ht="12.75">
      <c r="A658">
        <v>3280</v>
      </c>
      <c r="B658">
        <f t="shared" si="20"/>
        <v>6.319528372597345E-06</v>
      </c>
      <c r="C658">
        <f t="shared" si="21"/>
        <v>0.00010102721120162282</v>
      </c>
    </row>
    <row r="659" spans="1:3" ht="12.75">
      <c r="A659">
        <v>3285</v>
      </c>
      <c r="B659">
        <f t="shared" si="20"/>
        <v>6.242935176859419E-06</v>
      </c>
      <c r="C659">
        <f t="shared" si="21"/>
        <v>0.00010010726182382031</v>
      </c>
    </row>
    <row r="660" spans="1:3" ht="12.75">
      <c r="A660">
        <v>3290</v>
      </c>
      <c r="B660">
        <f t="shared" si="20"/>
        <v>6.167155744252101E-06</v>
      </c>
      <c r="C660">
        <f t="shared" si="21"/>
        <v>9.919338737273501E-05</v>
      </c>
    </row>
    <row r="661" spans="1:3" ht="12.75">
      <c r="A661">
        <v>3295</v>
      </c>
      <c r="B661">
        <f t="shared" si="20"/>
        <v>6.092182994979847E-06</v>
      </c>
      <c r="C661">
        <f t="shared" si="21"/>
        <v>9.828557599780181E-05</v>
      </c>
    </row>
    <row r="662" spans="1:3" ht="12.75">
      <c r="A662">
        <v>3300</v>
      </c>
      <c r="B662">
        <f t="shared" si="20"/>
        <v>6.018009890572237E-06</v>
      </c>
      <c r="C662">
        <f t="shared" si="21"/>
        <v>9.738381549232315E-05</v>
      </c>
    </row>
    <row r="663" spans="1:3" ht="12.75">
      <c r="A663">
        <v>3305</v>
      </c>
      <c r="B663">
        <f t="shared" si="20"/>
        <v>5.944629433901326E-06</v>
      </c>
      <c r="C663">
        <f t="shared" si="21"/>
        <v>9.648809329863038E-05</v>
      </c>
    </row>
    <row r="664" spans="1:3" ht="12.75">
      <c r="A664">
        <v>3310</v>
      </c>
      <c r="B664">
        <f t="shared" si="20"/>
        <v>5.872034669195021E-06</v>
      </c>
      <c r="C664">
        <f t="shared" si="21"/>
        <v>9.559839651323174E-05</v>
      </c>
    </row>
    <row r="665" spans="1:3" ht="12.75">
      <c r="A665">
        <v>3315</v>
      </c>
      <c r="B665">
        <f t="shared" si="20"/>
        <v>5.800218682046423E-06</v>
      </c>
      <c r="C665">
        <f t="shared" si="21"/>
        <v>9.471471189194421E-05</v>
      </c>
    </row>
    <row r="666" spans="1:3" ht="12.75">
      <c r="A666">
        <v>3320</v>
      </c>
      <c r="B666">
        <f t="shared" si="20"/>
        <v>5.729174599419284E-06</v>
      </c>
      <c r="C666">
        <f t="shared" si="21"/>
        <v>9.383702585501076E-05</v>
      </c>
    </row>
    <row r="667" spans="1:3" ht="12.75">
      <c r="A667">
        <v>3325</v>
      </c>
      <c r="B667">
        <f t="shared" si="20"/>
        <v>5.658895589649529E-06</v>
      </c>
      <c r="C667">
        <f t="shared" si="21"/>
        <v>9.296532449220066E-05</v>
      </c>
    </row>
    <row r="668" spans="1:3" ht="12.75">
      <c r="A668">
        <v>3330</v>
      </c>
      <c r="B668">
        <f t="shared" si="20"/>
        <v>5.589374862442992E-06</v>
      </c>
      <c r="C668">
        <f t="shared" si="21"/>
        <v>9.209959356789395E-05</v>
      </c>
    </row>
    <row r="669" spans="1:3" ht="12.75">
      <c r="A669">
        <v>3335</v>
      </c>
      <c r="B669">
        <f t="shared" si="20"/>
        <v>5.520605668869319E-06</v>
      </c>
      <c r="C669">
        <f t="shared" si="21"/>
        <v>9.123981852614787E-05</v>
      </c>
    </row>
    <row r="670" spans="1:3" ht="12.75">
      <c r="A670">
        <v>3340</v>
      </c>
      <c r="B670">
        <f t="shared" si="20"/>
        <v>5.452581301352149E-06</v>
      </c>
      <c r="C670">
        <f t="shared" si="21"/>
        <v>9.038598449574615E-05</v>
      </c>
    </row>
    <row r="671" spans="1:3" ht="12.75">
      <c r="A671">
        <v>3345</v>
      </c>
      <c r="B671">
        <f t="shared" si="20"/>
        <v>5.385295093655602E-06</v>
      </c>
      <c r="C671">
        <f t="shared" si="21"/>
        <v>8.953807629522981E-05</v>
      </c>
    </row>
    <row r="672" spans="1:3" ht="12.75">
      <c r="A672">
        <v>3350</v>
      </c>
      <c r="B672">
        <f t="shared" si="20"/>
        <v>5.318740420867106E-06</v>
      </c>
      <c r="C672">
        <f t="shared" si="21"/>
        <v>8.869607843790909E-05</v>
      </c>
    </row>
    <row r="673" spans="1:3" ht="12.75">
      <c r="A673">
        <v>3355</v>
      </c>
      <c r="B673">
        <f t="shared" si="20"/>
        <v>5.252910699376621E-06</v>
      </c>
      <c r="C673">
        <f t="shared" si="21"/>
        <v>8.785997513685603E-05</v>
      </c>
    </row>
    <row r="674" spans="1:3" ht="12.75">
      <c r="A674">
        <v>3360</v>
      </c>
      <c r="B674">
        <f t="shared" si="20"/>
        <v>5.187799386852327E-06</v>
      </c>
      <c r="C674">
        <f t="shared" si="21"/>
        <v>8.702975030987758E-05</v>
      </c>
    </row>
    <row r="675" spans="1:3" ht="12.75">
      <c r="A675">
        <v>3365</v>
      </c>
      <c r="B675">
        <f t="shared" si="20"/>
        <v>5.123399982212771E-06</v>
      </c>
      <c r="C675">
        <f t="shared" si="21"/>
        <v>8.620538758446793E-05</v>
      </c>
    </row>
    <row r="676" spans="1:3" ht="12.75">
      <c r="A676">
        <v>3370</v>
      </c>
      <c r="B676">
        <f t="shared" si="20"/>
        <v>5.059706025595595E-06</v>
      </c>
      <c r="C676">
        <f t="shared" si="21"/>
        <v>8.538687030274054E-05</v>
      </c>
    </row>
    <row r="677" spans="1:3" ht="12.75">
      <c r="A677">
        <v>3375</v>
      </c>
      <c r="B677">
        <f t="shared" si="20"/>
        <v>4.996711098322794E-06</v>
      </c>
      <c r="C677">
        <f t="shared" si="21"/>
        <v>8.457418152633835E-05</v>
      </c>
    </row>
    <row r="678" spans="1:3" ht="12.75">
      <c r="A678">
        <v>3380</v>
      </c>
      <c r="B678">
        <f t="shared" si="20"/>
        <v>4.9344088228626494E-06</v>
      </c>
      <c r="C678">
        <f t="shared" si="21"/>
        <v>8.376730404132277E-05</v>
      </c>
    </row>
    <row r="679" spans="1:3" ht="12.75">
      <c r="A679">
        <v>3385</v>
      </c>
      <c r="B679">
        <f t="shared" si="20"/>
        <v>4.8727928627883275E-06</v>
      </c>
      <c r="C679">
        <f t="shared" si="21"/>
        <v>8.29662203630404E-05</v>
      </c>
    </row>
    <row r="680" spans="1:3" ht="12.75">
      <c r="A680">
        <v>3390</v>
      </c>
      <c r="B680">
        <f t="shared" si="20"/>
        <v>4.811856922733168E-06</v>
      </c>
      <c r="C680">
        <f t="shared" si="21"/>
        <v>8.217091274096661E-05</v>
      </c>
    </row>
    <row r="681" spans="1:3" ht="12.75">
      <c r="A681">
        <v>3395</v>
      </c>
      <c r="B681">
        <f t="shared" si="20"/>
        <v>4.7515947483428065E-06</v>
      </c>
      <c r="C681">
        <f t="shared" si="21"/>
        <v>8.138136316352714E-05</v>
      </c>
    </row>
    <row r="682" spans="1:3" ht="12.75">
      <c r="A682">
        <v>3400</v>
      </c>
      <c r="B682">
        <f t="shared" si="20"/>
        <v>4.692000126224045E-06</v>
      </c>
      <c r="C682">
        <f t="shared" si="21"/>
        <v>8.059755336289498E-05</v>
      </c>
    </row>
    <row r="683" spans="1:3" ht="12.75">
      <c r="A683">
        <v>3405</v>
      </c>
      <c r="B683">
        <f t="shared" si="20"/>
        <v>4.63306688389061E-06</v>
      </c>
      <c r="C683">
        <f t="shared" si="21"/>
        <v>7.981946481976413E-05</v>
      </c>
    </row>
    <row r="684" spans="1:3" ht="12.75">
      <c r="A684">
        <v>3410</v>
      </c>
      <c r="B684">
        <f t="shared" si="20"/>
        <v>4.574788889705827E-06</v>
      </c>
      <c r="C684">
        <f t="shared" si="21"/>
        <v>7.904707876809895E-05</v>
      </c>
    </row>
    <row r="685" spans="1:3" ht="12.75">
      <c r="A685">
        <v>3415</v>
      </c>
      <c r="B685">
        <f t="shared" si="20"/>
        <v>4.5171600528222226E-06</v>
      </c>
      <c r="C685">
        <f t="shared" si="21"/>
        <v>7.828037619985849E-05</v>
      </c>
    </row>
    <row r="686" spans="1:3" ht="12.75">
      <c r="A686">
        <v>3420</v>
      </c>
      <c r="B686">
        <f t="shared" si="20"/>
        <v>4.460174323118124E-06</v>
      </c>
      <c r="C686">
        <f t="shared" si="21"/>
        <v>7.751933786969595E-05</v>
      </c>
    </row>
    <row r="687" spans="1:3" ht="12.75">
      <c r="A687">
        <v>3425</v>
      </c>
      <c r="B687">
        <f t="shared" si="20"/>
        <v>4.403825691131323E-06</v>
      </c>
      <c r="C687">
        <f t="shared" si="21"/>
        <v>7.676394429963282E-05</v>
      </c>
    </row>
    <row r="688" spans="1:3" ht="12.75">
      <c r="A688">
        <v>3430</v>
      </c>
      <c r="B688">
        <f t="shared" si="20"/>
        <v>4.348108187989787E-06</v>
      </c>
      <c r="C688">
        <f t="shared" si="21"/>
        <v>7.601417578370655E-05</v>
      </c>
    </row>
    <row r="689" spans="1:3" ht="12.75">
      <c r="A689">
        <v>3435</v>
      </c>
      <c r="B689">
        <f t="shared" si="20"/>
        <v>4.293015885339532E-06</v>
      </c>
      <c r="C689">
        <f t="shared" si="21"/>
        <v>7.527001239259279E-05</v>
      </c>
    </row>
    <row r="690" spans="1:3" ht="12.75">
      <c r="A690">
        <v>3440</v>
      </c>
      <c r="B690">
        <f t="shared" si="20"/>
        <v>4.238542895269644E-06</v>
      </c>
      <c r="C690">
        <f t="shared" si="21"/>
        <v>7.453143397820043E-05</v>
      </c>
    </row>
    <row r="691" spans="1:3" ht="12.75">
      <c r="A691">
        <v>3445</v>
      </c>
      <c r="B691">
        <f t="shared" si="20"/>
        <v>4.184683370234533E-06</v>
      </c>
      <c r="C691">
        <f t="shared" si="21"/>
        <v>7.379842017823989E-05</v>
      </c>
    </row>
    <row r="692" spans="1:3" ht="12.75">
      <c r="A692">
        <v>3450</v>
      </c>
      <c r="B692">
        <f t="shared" si="20"/>
        <v>4.1314315029734315E-06</v>
      </c>
      <c r="C692">
        <f t="shared" si="21"/>
        <v>7.307095042076413E-05</v>
      </c>
    </row>
    <row r="693" spans="1:3" ht="12.75">
      <c r="A693">
        <v>3455</v>
      </c>
      <c r="B693">
        <f t="shared" si="20"/>
        <v>4.0787815264272366E-06</v>
      </c>
      <c r="C693">
        <f t="shared" si="21"/>
        <v>7.234900392868256E-05</v>
      </c>
    </row>
    <row r="694" spans="1:3" ht="12.75">
      <c r="A694">
        <v>3460</v>
      </c>
      <c r="B694">
        <f t="shared" si="20"/>
        <v>4.026727713652634E-06</v>
      </c>
      <c r="C694">
        <f t="shared" si="21"/>
        <v>7.16325597242458E-05</v>
      </c>
    </row>
    <row r="695" spans="1:3" ht="12.75">
      <c r="A695">
        <v>3465</v>
      </c>
      <c r="B695">
        <f t="shared" si="20"/>
        <v>3.97526437773368E-06</v>
      </c>
      <c r="C695">
        <f t="shared" si="21"/>
        <v>7.092159663350365E-05</v>
      </c>
    </row>
    <row r="696" spans="1:3" ht="12.75">
      <c r="A696">
        <v>3470</v>
      </c>
      <c r="B696">
        <f t="shared" si="20"/>
        <v>3.924385871690776E-06</v>
      </c>
      <c r="C696">
        <f t="shared" si="21"/>
        <v>7.021609329073337E-05</v>
      </c>
    </row>
    <row r="697" spans="1:3" ht="12.75">
      <c r="A697">
        <v>3475</v>
      </c>
      <c r="B697">
        <f t="shared" si="20"/>
        <v>3.874086588387144E-06</v>
      </c>
      <c r="C697">
        <f t="shared" si="21"/>
        <v>6.951602814283996E-05</v>
      </c>
    </row>
    <row r="698" spans="1:3" ht="12.75">
      <c r="A698">
        <v>3480</v>
      </c>
      <c r="B698">
        <f t="shared" si="20"/>
        <v>3.824360960432788E-06</v>
      </c>
      <c r="C698">
        <f t="shared" si="21"/>
        <v>6.882137945372651E-05</v>
      </c>
    </row>
    <row r="699" spans="1:3" ht="12.75">
      <c r="A699">
        <v>3485</v>
      </c>
      <c r="B699">
        <f t="shared" si="20"/>
        <v>3.7752034600860727E-06</v>
      </c>
      <c r="C699">
        <f t="shared" si="21"/>
        <v>6.813212530863608E-05</v>
      </c>
    </row>
    <row r="700" spans="1:3" ht="12.75">
      <c r="A700">
        <v>3490</v>
      </c>
      <c r="B700">
        <f t="shared" si="20"/>
        <v>3.726608599152853E-06</v>
      </c>
      <c r="C700">
        <f t="shared" si="21"/>
        <v>6.744824361846303E-05</v>
      </c>
    </row>
    <row r="701" spans="1:3" ht="12.75">
      <c r="A701">
        <v>3495</v>
      </c>
      <c r="B701">
        <f t="shared" si="20"/>
        <v>3.678570928883271E-06</v>
      </c>
      <c r="C701">
        <f t="shared" si="21"/>
        <v>6.676971212403483E-05</v>
      </c>
    </row>
    <row r="702" spans="1:3" ht="12.75">
      <c r="A702">
        <v>3500</v>
      </c>
      <c r="B702">
        <f t="shared" si="20"/>
        <v>3.6310850398662592E-06</v>
      </c>
      <c r="C702">
        <f t="shared" si="21"/>
        <v>6.60965084003639E-05</v>
      </c>
    </row>
    <row r="703" spans="1:3" ht="12.75">
      <c r="A703">
        <v>3505</v>
      </c>
      <c r="B703">
        <f t="shared" si="20"/>
        <v>3.584145561921723E-06</v>
      </c>
      <c r="C703">
        <f t="shared" si="21"/>
        <v>6.54286098608682E-05</v>
      </c>
    </row>
    <row r="704" spans="1:3" ht="12.75">
      <c r="A704">
        <v>3510</v>
      </c>
      <c r="B704">
        <f t="shared" si="20"/>
        <v>3.537747163990566E-06</v>
      </c>
      <c r="C704">
        <f t="shared" si="21"/>
        <v>6.476599376156237E-05</v>
      </c>
    </row>
    <row r="705" spans="1:3" ht="12.75">
      <c r="A705">
        <v>3515</v>
      </c>
      <c r="B705">
        <f t="shared" si="20"/>
        <v>3.491884554022449E-06</v>
      </c>
      <c r="C705">
        <f t="shared" si="21"/>
        <v>6.410863720521663E-05</v>
      </c>
    </row>
    <row r="706" spans="1:3" ht="12.75">
      <c r="A706">
        <v>3520</v>
      </c>
      <c r="B706">
        <f aca="true" t="shared" si="22" ref="B706:B769">(m/(2*pi*R*T))^(1/2)*EXP(-m*v^2/(2*R*T))</f>
        <v>3.446552478861464E-06</v>
      </c>
      <c r="C706">
        <f aca="true" t="shared" si="23" ref="C706:C769">(m/(2*pi*R*T))^(3/2)*EXP(-m*v^2/(2*R*T))*4*pi*v^2</f>
        <v>6.345651714548557E-05</v>
      </c>
    </row>
    <row r="707" spans="1:3" ht="12.75">
      <c r="A707">
        <v>3525</v>
      </c>
      <c r="B707">
        <f t="shared" si="22"/>
        <v>3.4017457241296577E-06</v>
      </c>
      <c r="C707">
        <f t="shared" si="23"/>
        <v>6.280961039100498E-05</v>
      </c>
    </row>
    <row r="708" spans="1:3" ht="12.75">
      <c r="A708">
        <v>3530</v>
      </c>
      <c r="B708">
        <f t="shared" si="22"/>
        <v>3.357459114108523E-06</v>
      </c>
      <c r="C708">
        <f t="shared" si="23"/>
        <v>6.216789360945757E-05</v>
      </c>
    </row>
    <row r="709" spans="1:3" ht="12.75">
      <c r="A709">
        <v>3535</v>
      </c>
      <c r="B709">
        <f t="shared" si="22"/>
        <v>3.3136875116184296E-06</v>
      </c>
      <c r="C709">
        <f t="shared" si="23"/>
        <v>6.153134333160644E-05</v>
      </c>
    </row>
    <row r="710" spans="1:3" ht="12.75">
      <c r="A710">
        <v>3540</v>
      </c>
      <c r="B710">
        <f t="shared" si="22"/>
        <v>3.270425817896097E-06</v>
      </c>
      <c r="C710">
        <f t="shared" si="23"/>
        <v>6.089993595529715E-05</v>
      </c>
    </row>
    <row r="711" spans="1:3" ht="12.75">
      <c r="A711">
        <v>3545</v>
      </c>
      <c r="B711">
        <f t="shared" si="22"/>
        <v>3.227668972470097E-06</v>
      </c>
      <c r="C711">
        <f t="shared" si="23"/>
        <v>6.0273647749427234E-05</v>
      </c>
    </row>
    <row r="712" spans="1:3" ht="12.75">
      <c r="A712">
        <v>3550</v>
      </c>
      <c r="B712">
        <f t="shared" si="22"/>
        <v>3.1854119530344557E-06</v>
      </c>
      <c r="C712">
        <f t="shared" si="23"/>
        <v>5.965245485788345E-05</v>
      </c>
    </row>
    <row r="713" spans="1:3" ht="12.75">
      <c r="A713">
        <v>3555</v>
      </c>
      <c r="B713">
        <f t="shared" si="22"/>
        <v>3.143649775320395E-06</v>
      </c>
      <c r="C713">
        <f t="shared" si="23"/>
        <v>5.903633330344696E-05</v>
      </c>
    </row>
    <row r="714" spans="1:3" ht="12.75">
      <c r="A714">
        <v>3560</v>
      </c>
      <c r="B714">
        <f t="shared" si="22"/>
        <v>3.102377492966226E-06</v>
      </c>
      <c r="C714">
        <f t="shared" si="23"/>
        <v>5.842525899166526E-05</v>
      </c>
    </row>
    <row r="715" spans="1:3" ht="12.75">
      <c r="A715">
        <v>3565</v>
      </c>
      <c r="B715">
        <f t="shared" si="22"/>
        <v>3.0615901973854575E-06</v>
      </c>
      <c r="C715">
        <f t="shared" si="23"/>
        <v>5.781920771469183E-05</v>
      </c>
    </row>
    <row r="716" spans="1:3" ht="12.75">
      <c r="A716">
        <v>3570</v>
      </c>
      <c r="B716">
        <f t="shared" si="22"/>
        <v>3.021283017633158E-06</v>
      </c>
      <c r="C716">
        <f t="shared" si="23"/>
        <v>5.721815515509265E-05</v>
      </c>
    </row>
    <row r="717" spans="1:3" ht="12.75">
      <c r="A717">
        <v>3575</v>
      </c>
      <c r="B717">
        <f t="shared" si="22"/>
        <v>2.98145112027058E-06</v>
      </c>
      <c r="C717">
        <f t="shared" si="23"/>
        <v>5.662207688961948E-05</v>
      </c>
    </row>
    <row r="718" spans="1:3" ht="12.75">
      <c r="A718">
        <v>3580</v>
      </c>
      <c r="B718">
        <f t="shared" si="22"/>
        <v>2.9420897092281305E-06</v>
      </c>
      <c r="C718">
        <f t="shared" si="23"/>
        <v>5.603094839295034E-05</v>
      </c>
    </row>
    <row r="719" spans="1:3" ht="12.75">
      <c r="A719">
        <v>3585</v>
      </c>
      <c r="B719">
        <f t="shared" si="22"/>
        <v>2.903194025666677E-06</v>
      </c>
      <c r="C719">
        <f t="shared" si="23"/>
        <v>5.544474504139616E-05</v>
      </c>
    </row>
    <row r="720" spans="1:3" ht="12.75">
      <c r="A720">
        <v>3590</v>
      </c>
      <c r="B720">
        <f t="shared" si="22"/>
        <v>2.8647593478372574E-06</v>
      </c>
      <c r="C720">
        <f t="shared" si="23"/>
        <v>5.486344211657436E-05</v>
      </c>
    </row>
    <row r="721" spans="1:3" ht="12.75">
      <c r="A721">
        <v>3595</v>
      </c>
      <c r="B721">
        <f t="shared" si="22"/>
        <v>2.8267809909392304E-06</v>
      </c>
      <c r="C721">
        <f t="shared" si="23"/>
        <v>5.428701480904876E-05</v>
      </c>
    </row>
    <row r="722" spans="1:3" ht="12.75">
      <c r="A722">
        <v>3600</v>
      </c>
      <c r="B722">
        <f t="shared" si="22"/>
        <v>2.789254306976875E-06</v>
      </c>
      <c r="C722">
        <f t="shared" si="23"/>
        <v>5.371543822193566E-05</v>
      </c>
    </row>
    <row r="723" spans="1:3" ht="12.75">
      <c r="A723">
        <v>3605</v>
      </c>
      <c r="B723">
        <f t="shared" si="22"/>
        <v>2.752174684614514E-06</v>
      </c>
      <c r="C723">
        <f t="shared" si="23"/>
        <v>5.314868737447651E-05</v>
      </c>
    </row>
    <row r="724" spans="1:3" ht="12.75">
      <c r="A724">
        <v>3610</v>
      </c>
      <c r="B724">
        <f t="shared" si="22"/>
        <v>2.7155375490301563E-06</v>
      </c>
      <c r="C724">
        <f t="shared" si="23"/>
        <v>5.258673720557625E-05</v>
      </c>
    </row>
    <row r="725" spans="1:3" ht="12.75">
      <c r="A725">
        <v>3615</v>
      </c>
      <c r="B725">
        <f t="shared" si="22"/>
        <v>2.679338361767737E-06</v>
      </c>
      <c r="C725">
        <f t="shared" si="23"/>
        <v>5.202956257730812E-05</v>
      </c>
    </row>
    <row r="726" spans="1:3" ht="12.75">
      <c r="A726">
        <v>3620</v>
      </c>
      <c r="B726">
        <f t="shared" si="22"/>
        <v>2.6435726205879567E-06</v>
      </c>
      <c r="C726">
        <f t="shared" si="23"/>
        <v>5.1477138278384364E-05</v>
      </c>
    </row>
    <row r="727" spans="1:3" ht="12.75">
      <c r="A727">
        <v>3625</v>
      </c>
      <c r="B727">
        <f t="shared" si="22"/>
        <v>2.6082358593177615E-06</v>
      </c>
      <c r="C727">
        <f t="shared" si="23"/>
        <v>5.092943902759265E-05</v>
      </c>
    </row>
    <row r="728" spans="1:3" ht="12.75">
      <c r="A728">
        <v>3630</v>
      </c>
      <c r="B728">
        <f t="shared" si="22"/>
        <v>2.5733236476985188E-06</v>
      </c>
      <c r="C728">
        <f t="shared" si="23"/>
        <v>5.038643947719858E-05</v>
      </c>
    </row>
    <row r="729" spans="1:3" ht="12.75">
      <c r="A729">
        <v>3635</v>
      </c>
      <c r="B729">
        <f t="shared" si="22"/>
        <v>2.538831591232894E-06</v>
      </c>
      <c r="C729">
        <f t="shared" si="23"/>
        <v>4.9848114216313844E-05</v>
      </c>
    </row>
    <row r="730" spans="1:3" ht="12.75">
      <c r="A730">
        <v>3640</v>
      </c>
      <c r="B730">
        <f t="shared" si="22"/>
        <v>2.504755331030482E-06</v>
      </c>
      <c r="C730">
        <f t="shared" si="23"/>
        <v>4.931443777423019E-05</v>
      </c>
    </row>
    <row r="731" spans="1:3" ht="12.75">
      <c r="A731">
        <v>3645</v>
      </c>
      <c r="B731">
        <f t="shared" si="22"/>
        <v>2.4710905436522226E-06</v>
      </c>
      <c r="C731">
        <f t="shared" si="23"/>
        <v>4.878538462371899E-05</v>
      </c>
    </row>
    <row r="732" spans="1:3" ht="12.75">
      <c r="A732">
        <v>3650</v>
      </c>
      <c r="B732">
        <f t="shared" si="22"/>
        <v>2.4378329409536353E-06</v>
      </c>
      <c r="C732">
        <f t="shared" si="23"/>
        <v>4.8260929184296693E-05</v>
      </c>
    </row>
    <row r="733" spans="1:3" ht="12.75">
      <c r="A733">
        <v>3655</v>
      </c>
      <c r="B733">
        <f t="shared" si="22"/>
        <v>2.4049782699268934E-06</v>
      </c>
      <c r="C733">
        <f t="shared" si="23"/>
        <v>4.774104582545559E-05</v>
      </c>
    </row>
    <row r="734" spans="1:3" ht="12.75">
      <c r="A734">
        <v>3660</v>
      </c>
      <c r="B734">
        <f t="shared" si="22"/>
        <v>2.3725223125417942E-06</v>
      </c>
      <c r="C734">
        <f t="shared" si="23"/>
        <v>4.722570886986045E-05</v>
      </c>
    </row>
    <row r="735" spans="1:3" ht="12.75">
      <c r="A735">
        <v>3665</v>
      </c>
      <c r="B735">
        <f t="shared" si="22"/>
        <v>2.340460885585641E-06</v>
      </c>
      <c r="C735">
        <f t="shared" si="23"/>
        <v>4.671489259651074E-05</v>
      </c>
    </row>
    <row r="736" spans="1:3" ht="12.75">
      <c r="A736">
        <v>3670</v>
      </c>
      <c r="B736">
        <f t="shared" si="22"/>
        <v>2.3087898405020477E-06</v>
      </c>
      <c r="C736">
        <f t="shared" si="23"/>
        <v>4.6208571243867756E-05</v>
      </c>
    </row>
    <row r="737" spans="1:3" ht="12.75">
      <c r="A737">
        <v>3675</v>
      </c>
      <c r="B737">
        <f t="shared" si="22"/>
        <v>2.27750506322878E-06</v>
      </c>
      <c r="C737">
        <f t="shared" si="23"/>
        <v>4.5706719012948646E-05</v>
      </c>
    </row>
    <row r="738" spans="1:3" ht="12.75">
      <c r="A738">
        <v>3680</v>
      </c>
      <c r="B738">
        <f t="shared" si="22"/>
        <v>2.2466024740345468E-06</v>
      </c>
      <c r="C738">
        <f t="shared" si="23"/>
        <v>4.520931007038455E-05</v>
      </c>
    </row>
    <row r="739" spans="1:3" ht="12.75">
      <c r="A739">
        <v>3685</v>
      </c>
      <c r="B739">
        <f t="shared" si="22"/>
        <v>2.2160780273548656E-06</v>
      </c>
      <c r="C739">
        <f t="shared" si="23"/>
        <v>4.471631855144511E-05</v>
      </c>
    </row>
    <row r="740" spans="1:3" ht="12.75">
      <c r="A740">
        <v>3690</v>
      </c>
      <c r="B740">
        <f t="shared" si="22"/>
        <v>2.185927711627016E-06</v>
      </c>
      <c r="C740">
        <f t="shared" si="23"/>
        <v>4.4227718563028654E-05</v>
      </c>
    </row>
    <row r="741" spans="1:3" ht="12.75">
      <c r="A741">
        <v>3695</v>
      </c>
      <c r="B741">
        <f t="shared" si="22"/>
        <v>2.156147549124046E-06</v>
      </c>
      <c r="C741">
        <f t="shared" si="23"/>
        <v>4.374348418661705E-05</v>
      </c>
    </row>
    <row r="742" spans="1:3" ht="12.75">
      <c r="A742">
        <v>3700</v>
      </c>
      <c r="B742">
        <f t="shared" si="22"/>
        <v>2.126733595787988E-06</v>
      </c>
      <c r="C742">
        <f t="shared" si="23"/>
        <v>4.3263589481197513E-05</v>
      </c>
    </row>
    <row r="743" spans="1:3" ht="12.75">
      <c r="A743">
        <v>3705</v>
      </c>
      <c r="B743">
        <f t="shared" si="22"/>
        <v>2.0976819410621607E-06</v>
      </c>
      <c r="C743">
        <f t="shared" si="23"/>
        <v>4.278800848614861E-05</v>
      </c>
    </row>
    <row r="744" spans="1:3" ht="12.75">
      <c r="A744">
        <v>3710</v>
      </c>
      <c r="B744">
        <f t="shared" si="22"/>
        <v>2.068988707722736E-06</v>
      </c>
      <c r="C744">
        <f t="shared" si="23"/>
        <v>4.2316715224093105E-05</v>
      </c>
    </row>
    <row r="745" spans="1:3" ht="12.75">
      <c r="A745">
        <v>3715</v>
      </c>
      <c r="B745">
        <f t="shared" si="22"/>
        <v>2.0406500517094854E-06</v>
      </c>
      <c r="C745">
        <f t="shared" si="23"/>
        <v>4.18496837037157E-05</v>
      </c>
    </row>
    <row r="746" spans="1:3" ht="12.75">
      <c r="A746">
        <v>3720</v>
      </c>
      <c r="B746">
        <f t="shared" si="22"/>
        <v>2.012662161955798E-06</v>
      </c>
      <c r="C746">
        <f t="shared" si="23"/>
        <v>4.1386887922546856E-05</v>
      </c>
    </row>
    <row r="747" spans="1:3" ht="12.75">
      <c r="A747">
        <v>3725</v>
      </c>
      <c r="B747">
        <f t="shared" si="22"/>
        <v>1.985021260217987E-06</v>
      </c>
      <c r="C747">
        <f t="shared" si="23"/>
        <v>4.092830186971239E-05</v>
      </c>
    </row>
    <row r="748" spans="1:3" ht="12.75">
      <c r="A748">
        <v>3730</v>
      </c>
      <c r="B748">
        <f t="shared" si="22"/>
        <v>1.957723600903896E-06</v>
      </c>
      <c r="C748">
        <f t="shared" si="23"/>
        <v>4.0473899528648735E-05</v>
      </c>
    </row>
    <row r="749" spans="1:3" ht="12.75">
      <c r="A749">
        <v>3735</v>
      </c>
      <c r="B749">
        <f t="shared" si="22"/>
        <v>1.9307654709008514E-06</v>
      </c>
      <c r="C749">
        <f t="shared" si="23"/>
        <v>4.002365487978412E-05</v>
      </c>
    </row>
    <row r="750" spans="1:3" ht="12.75">
      <c r="A750">
        <v>3740</v>
      </c>
      <c r="B750">
        <f t="shared" si="22"/>
        <v>1.9041431894029903E-06</v>
      </c>
      <c r="C750">
        <f t="shared" si="23"/>
        <v>3.95775419031859E-05</v>
      </c>
    </row>
    <row r="751" spans="1:3" ht="12.75">
      <c r="A751">
        <v>3745</v>
      </c>
      <c r="B751">
        <f t="shared" si="22"/>
        <v>1.8778531077379716E-06</v>
      </c>
      <c r="C751">
        <f t="shared" si="23"/>
        <v>3.913553458117353E-05</v>
      </c>
    </row>
    <row r="752" spans="1:3" ht="12.75">
      <c r="A752">
        <v>3750</v>
      </c>
      <c r="B752">
        <f t="shared" si="22"/>
        <v>1.8518916091931247E-06</v>
      </c>
      <c r="C752">
        <f t="shared" si="23"/>
        <v>3.869760690089796E-05</v>
      </c>
    </row>
    <row r="753" spans="1:3" ht="12.75">
      <c r="A753">
        <v>3755</v>
      </c>
      <c r="B753">
        <f t="shared" si="22"/>
        <v>1.8262551088410368E-06</v>
      </c>
      <c r="C753">
        <f t="shared" si="23"/>
        <v>3.8263732856886887E-05</v>
      </c>
    </row>
    <row r="754" spans="1:3" ht="12.75">
      <c r="A754">
        <v>3760</v>
      </c>
      <c r="B754">
        <f t="shared" si="22"/>
        <v>1.8009400533646323E-06</v>
      </c>
      <c r="C754">
        <f t="shared" si="23"/>
        <v>3.783388645355652E-05</v>
      </c>
    </row>
    <row r="755" spans="1:3" ht="12.75">
      <c r="A755">
        <v>3765</v>
      </c>
      <c r="B755">
        <f t="shared" si="22"/>
        <v>1.7759429208817372E-06</v>
      </c>
      <c r="C755">
        <f t="shared" si="23"/>
        <v>3.740804170768926E-05</v>
      </c>
    </row>
    <row r="756" spans="1:3" ht="12.75">
      <c r="A756">
        <v>3770</v>
      </c>
      <c r="B756">
        <f t="shared" si="22"/>
        <v>1.751260220769199E-06</v>
      </c>
      <c r="C756">
        <f t="shared" si="23"/>
        <v>3.698617265087829E-05</v>
      </c>
    </row>
    <row r="757" spans="1:3" ht="12.75">
      <c r="A757">
        <v>3775</v>
      </c>
      <c r="B757">
        <f t="shared" si="22"/>
        <v>1.7268884934865417E-06</v>
      </c>
      <c r="C757">
        <f t="shared" si="23"/>
        <v>3.656825333193814E-05</v>
      </c>
    </row>
    <row r="758" spans="1:3" ht="12.75">
      <c r="A758">
        <v>3780</v>
      </c>
      <c r="B758">
        <f t="shared" si="22"/>
        <v>1.7028243103992188E-06</v>
      </c>
      <c r="C758">
        <f t="shared" si="23"/>
        <v>3.61542578192823E-05</v>
      </c>
    </row>
    <row r="759" spans="1:3" ht="12.75">
      <c r="A759">
        <v>3785</v>
      </c>
      <c r="B759">
        <f t="shared" si="22"/>
        <v>1.6790642736014618E-06</v>
      </c>
      <c r="C759">
        <f t="shared" si="23"/>
        <v>3.5744160203267104E-05</v>
      </c>
    </row>
    <row r="760" spans="1:3" ht="12.75">
      <c r="A760">
        <v>3790</v>
      </c>
      <c r="B760">
        <f t="shared" si="22"/>
        <v>1.6556050157387732E-06</v>
      </c>
      <c r="C760">
        <f t="shared" si="23"/>
        <v>3.533793459850273E-05</v>
      </c>
    </row>
    <row r="761" spans="1:3" ht="12.75">
      <c r="A761">
        <v>3795</v>
      </c>
      <c r="B761">
        <f t="shared" si="22"/>
        <v>1.632443199830073E-06</v>
      </c>
      <c r="C761">
        <f t="shared" si="23"/>
        <v>3.4935555146130986E-05</v>
      </c>
    </row>
    <row r="762" spans="1:3" ht="12.75">
      <c r="A762">
        <v>3800</v>
      </c>
      <c r="B762">
        <f t="shared" si="22"/>
        <v>1.6095755190895134E-06</v>
      </c>
      <c r="C762">
        <f t="shared" si="23"/>
        <v>3.453699601606986E-05</v>
      </c>
    </row>
    <row r="763" spans="1:3" ht="12.75">
      <c r="A763">
        <v>3805</v>
      </c>
      <c r="B763">
        <f t="shared" si="22"/>
        <v>1.5869986967480285E-06</v>
      </c>
      <c r="C763">
        <f t="shared" si="23"/>
        <v>3.414223140922569E-05</v>
      </c>
    </row>
    <row r="764" spans="1:3" ht="12.75">
      <c r="A764">
        <v>3810</v>
      </c>
      <c r="B764">
        <f t="shared" si="22"/>
        <v>1.5647094858745946E-06</v>
      </c>
      <c r="C764">
        <f t="shared" si="23"/>
        <v>3.3751235559672336E-05</v>
      </c>
    </row>
    <row r="765" spans="1:3" ht="12.75">
      <c r="A765">
        <v>3815</v>
      </c>
      <c r="B765">
        <f t="shared" si="22"/>
        <v>1.5427046691972388E-06</v>
      </c>
      <c r="C765">
        <f t="shared" si="23"/>
        <v>3.3363982736797415E-05</v>
      </c>
    </row>
    <row r="766" spans="1:3" ht="12.75">
      <c r="A766">
        <v>3820</v>
      </c>
      <c r="B766">
        <f t="shared" si="22"/>
        <v>1.5209810589238455E-06</v>
      </c>
      <c r="C766">
        <f t="shared" si="23"/>
        <v>3.298044724741667E-05</v>
      </c>
    </row>
    <row r="767" spans="1:3" ht="12.75">
      <c r="A767">
        <v>3825</v>
      </c>
      <c r="B767">
        <f t="shared" si="22"/>
        <v>1.4995354965627437E-06</v>
      </c>
      <c r="C767">
        <f t="shared" si="23"/>
        <v>3.26006034378554E-05</v>
      </c>
    </row>
    <row r="768" spans="1:3" ht="12.75">
      <c r="A768">
        <v>3830</v>
      </c>
      <c r="B768">
        <f t="shared" si="22"/>
        <v>1.4783648527431307E-06</v>
      </c>
      <c r="C768">
        <f t="shared" si="23"/>
        <v>3.222442569599808E-05</v>
      </c>
    </row>
    <row r="769" spans="1:3" ht="12.75">
      <c r="A769">
        <v>3835</v>
      </c>
      <c r="B769">
        <f t="shared" si="22"/>
        <v>1.4574660270353282E-06</v>
      </c>
      <c r="C769">
        <f t="shared" si="23"/>
        <v>3.185188845330551E-05</v>
      </c>
    </row>
    <row r="770" spans="1:3" ht="12.75">
      <c r="A770">
        <v>3840</v>
      </c>
      <c r="B770">
        <f aca="true" t="shared" si="24" ref="B770:B833">(m/(2*pi*R*T))^(1/2)*EXP(-m*v^2/(2*R*T))</f>
        <v>1.4368359477709198E-06</v>
      </c>
      <c r="C770">
        <f aca="true" t="shared" si="25" ref="C770:C833">(m/(2*pi*R*T))^(3/2)*EXP(-m*v^2/(2*R*T))*4*pi*v^2</f>
        <v>3.14829661868004E-05</v>
      </c>
    </row>
    <row r="771" spans="1:3" ht="12.75">
      <c r="A771">
        <v>3845</v>
      </c>
      <c r="B771">
        <f t="shared" si="24"/>
        <v>1.4164715718627605E-06</v>
      </c>
      <c r="C771">
        <f t="shared" si="25"/>
        <v>3.111763342102073E-05</v>
      </c>
    </row>
    <row r="772" spans="1:3" ht="12.75">
      <c r="A772">
        <v>3850</v>
      </c>
      <c r="B772">
        <f t="shared" si="24"/>
        <v>1.3963698846249124E-06</v>
      </c>
      <c r="C772">
        <f t="shared" si="25"/>
        <v>3.075586472994182E-05</v>
      </c>
    </row>
    <row r="773" spans="1:3" ht="12.75">
      <c r="A773">
        <v>3855</v>
      </c>
      <c r="B773">
        <f t="shared" si="24"/>
        <v>1.3765278995925059E-06</v>
      </c>
      <c r="C773">
        <f t="shared" si="25"/>
        <v>3.0397634738866763E-05</v>
      </c>
    </row>
    <row r="774" spans="1:3" ht="12.75">
      <c r="A774">
        <v>3860</v>
      </c>
      <c r="B774">
        <f t="shared" si="24"/>
        <v>1.3569426583415483E-06</v>
      </c>
      <c r="C774">
        <f t="shared" si="25"/>
        <v>3.0042918126285337E-05</v>
      </c>
    </row>
    <row r="775" spans="1:3" ht="12.75">
      <c r="A775">
        <v>3865</v>
      </c>
      <c r="B775">
        <f t="shared" si="24"/>
        <v>1.337611230308712E-06</v>
      </c>
      <c r="C775">
        <f t="shared" si="25"/>
        <v>2.969168962570196E-05</v>
      </c>
    </row>
    <row r="776" spans="1:3" ht="12.75">
      <c r="A776">
        <v>3870</v>
      </c>
      <c r="B776">
        <f t="shared" si="24"/>
        <v>1.3185307126111156E-06</v>
      </c>
      <c r="C776">
        <f t="shared" si="25"/>
        <v>2.9343924027432495E-05</v>
      </c>
    </row>
    <row r="777" spans="1:3" ht="12.75">
      <c r="A777">
        <v>3875</v>
      </c>
      <c r="B777">
        <f t="shared" si="24"/>
        <v>1.299698229866115E-06</v>
      </c>
      <c r="C777">
        <f t="shared" si="25"/>
        <v>2.89995961803702E-05</v>
      </c>
    </row>
    <row r="778" spans="1:3" ht="12.75">
      <c r="A778">
        <v>3880</v>
      </c>
      <c r="B778">
        <f t="shared" si="24"/>
        <v>1.2811109340111296E-06</v>
      </c>
      <c r="C778">
        <f t="shared" si="25"/>
        <v>2.8658680993720926E-05</v>
      </c>
    </row>
    <row r="779" spans="1:3" ht="12.75">
      <c r="A779">
        <v>3885</v>
      </c>
      <c r="B779">
        <f t="shared" si="24"/>
        <v>1.2627660041235236E-06</v>
      </c>
      <c r="C779">
        <f t="shared" si="25"/>
        <v>2.8321153438707885E-05</v>
      </c>
    </row>
    <row r="780" spans="1:3" ht="12.75">
      <c r="A780">
        <v>3890</v>
      </c>
      <c r="B780">
        <f t="shared" si="24"/>
        <v>1.2446606462405536E-06</v>
      </c>
      <c r="C780">
        <f t="shared" si="25"/>
        <v>2.7986988550245923E-05</v>
      </c>
    </row>
    <row r="781" spans="1:3" ht="12.75">
      <c r="A781">
        <v>3895</v>
      </c>
      <c r="B781">
        <f t="shared" si="24"/>
        <v>1.2267920931794133E-06</v>
      </c>
      <c r="C781">
        <f t="shared" si="25"/>
        <v>2.7656161428585727E-05</v>
      </c>
    </row>
    <row r="782" spans="1:3" ht="12.75">
      <c r="A782">
        <v>3900</v>
      </c>
      <c r="B782">
        <f t="shared" si="24"/>
        <v>1.2091576043573803E-06</v>
      </c>
      <c r="C782">
        <f t="shared" si="25"/>
        <v>2.7328647240927846E-05</v>
      </c>
    </row>
    <row r="783" spans="1:3" ht="12.75">
      <c r="A783">
        <v>3905</v>
      </c>
      <c r="B783">
        <f t="shared" si="24"/>
        <v>1.1917544656121006E-06</v>
      </c>
      <c r="C783">
        <f t="shared" si="25"/>
        <v>2.700442122300714E-05</v>
      </c>
    </row>
    <row r="784" spans="1:3" ht="12.75">
      <c r="A784">
        <v>3910</v>
      </c>
      <c r="B784">
        <f t="shared" si="24"/>
        <v>1.1745799890220035E-06</v>
      </c>
      <c r="C784">
        <f t="shared" si="25"/>
        <v>2.6683458680647177E-05</v>
      </c>
    </row>
    <row r="785" spans="1:3" ht="12.75">
      <c r="A785">
        <v>3915</v>
      </c>
      <c r="B785">
        <f t="shared" si="24"/>
        <v>1.157631512726902E-06</v>
      </c>
      <c r="C785">
        <f t="shared" si="25"/>
        <v>2.6365734991285664E-05</v>
      </c>
    </row>
    <row r="786" spans="1:3" ht="12.75">
      <c r="A786">
        <v>3920</v>
      </c>
      <c r="B786">
        <f t="shared" si="24"/>
        <v>1.1409064007487484E-06</v>
      </c>
      <c r="C786">
        <f t="shared" si="25"/>
        <v>2.6051225605470058E-05</v>
      </c>
    </row>
    <row r="787" spans="1:3" ht="12.75">
      <c r="A787">
        <v>3925</v>
      </c>
      <c r="B787">
        <f t="shared" si="24"/>
        <v>1.124402042812611E-06</v>
      </c>
      <c r="C787">
        <f t="shared" si="25"/>
        <v>2.5739906048324524E-05</v>
      </c>
    </row>
    <row r="788" spans="1:3" ht="12.75">
      <c r="A788">
        <v>3930</v>
      </c>
      <c r="B788">
        <f t="shared" si="24"/>
        <v>1.1081158541678501E-06</v>
      </c>
      <c r="C788">
        <f t="shared" si="25"/>
        <v>2.54317519209877E-05</v>
      </c>
    </row>
    <row r="789" spans="1:3" ht="12.75">
      <c r="A789">
        <v>3935</v>
      </c>
      <c r="B789">
        <f t="shared" si="24"/>
        <v>1.0920452754095374E-06</v>
      </c>
      <c r="C789">
        <f t="shared" si="25"/>
        <v>2.5126738902021904E-05</v>
      </c>
    </row>
    <row r="790" spans="1:3" ht="12.75">
      <c r="A790">
        <v>3940</v>
      </c>
      <c r="B790">
        <f t="shared" si="24"/>
        <v>1.076187772300112E-06</v>
      </c>
      <c r="C790">
        <f t="shared" si="25"/>
        <v>2.4824842748793695E-05</v>
      </c>
    </row>
    <row r="791" spans="1:3" ht="12.75">
      <c r="A791">
        <v>3945</v>
      </c>
      <c r="B791">
        <f t="shared" si="24"/>
        <v>1.0605408355913135E-06</v>
      </c>
      <c r="C791">
        <f t="shared" si="25"/>
        <v>2.4526039298826273E-05</v>
      </c>
    </row>
    <row r="792" spans="1:3" ht="12.75">
      <c r="A792">
        <v>3950</v>
      </c>
      <c r="B792">
        <f t="shared" si="24"/>
        <v>1.0451019808463813E-06</v>
      </c>
      <c r="C792">
        <f t="shared" si="25"/>
        <v>2.4230304471123484E-05</v>
      </c>
    </row>
    <row r="793" spans="1:3" ht="12.75">
      <c r="A793">
        <v>3955</v>
      </c>
      <c r="B793">
        <f t="shared" si="24"/>
        <v>1.0298687482625665E-06</v>
      </c>
      <c r="C793">
        <f t="shared" si="25"/>
        <v>2.393761426746629E-05</v>
      </c>
    </row>
    <row r="794" spans="1:3" ht="12.75">
      <c r="A794">
        <v>3960</v>
      </c>
      <c r="B794">
        <f t="shared" si="24"/>
        <v>1.0148387024939365E-06</v>
      </c>
      <c r="C794">
        <f t="shared" si="25"/>
        <v>2.3647944773681095E-05</v>
      </c>
    </row>
    <row r="795" spans="1:3" ht="12.75">
      <c r="A795">
        <v>3965</v>
      </c>
      <c r="B795">
        <f t="shared" si="24"/>
        <v>1.0000094324745213E-06</v>
      </c>
      <c r="C795">
        <f t="shared" si="25"/>
        <v>2.3361272160880853E-05</v>
      </c>
    </row>
    <row r="796" spans="1:3" ht="12.75">
      <c r="A796">
        <v>3970</v>
      </c>
      <c r="B796">
        <f t="shared" si="24"/>
        <v>9.853785512417923E-07</v>
      </c>
      <c r="C796">
        <f t="shared" si="25"/>
        <v>2.3077572686678705E-05</v>
      </c>
    </row>
    <row r="797" spans="1:3" ht="12.75">
      <c r="A797">
        <v>3975</v>
      </c>
      <c r="B797">
        <f t="shared" si="24"/>
        <v>9.709436957604997E-07</v>
      </c>
      <c r="C797">
        <f t="shared" si="25"/>
        <v>2.2796822696374584E-05</v>
      </c>
    </row>
    <row r="798" spans="1:3" ht="12.75">
      <c r="A798">
        <v>3980</v>
      </c>
      <c r="B798">
        <f t="shared" si="24"/>
        <v>9.56702526746879E-07</v>
      </c>
      <c r="C798">
        <f t="shared" si="25"/>
        <v>2.2518998624114845E-05</v>
      </c>
    </row>
    <row r="799" spans="1:3" ht="12.75">
      <c r="A799">
        <v>3985</v>
      </c>
      <c r="B799">
        <f t="shared" si="24"/>
        <v>9.426527284932417E-07</v>
      </c>
      <c r="C799">
        <f t="shared" si="25"/>
        <v>2.2244076994025297E-05</v>
      </c>
    </row>
    <row r="800" spans="1:3" ht="12.75">
      <c r="A800">
        <v>3990</v>
      </c>
      <c r="B800">
        <f t="shared" si="24"/>
        <v>9.287920086929637E-07</v>
      </c>
      <c r="C800">
        <f t="shared" si="25"/>
        <v>2.1972034421317653E-05</v>
      </c>
    </row>
    <row r="801" spans="1:3" ht="12.75">
      <c r="A801">
        <v>3995</v>
      </c>
      <c r="B801">
        <f t="shared" si="24"/>
        <v>9.151180982658848E-07</v>
      </c>
      <c r="C801">
        <f t="shared" si="25"/>
        <v>2.1702847613369758E-05</v>
      </c>
    </row>
    <row r="802" spans="1:3" ht="12.75">
      <c r="A802">
        <v>4000</v>
      </c>
      <c r="B802">
        <f t="shared" si="24"/>
        <v>9.016287511841321E-07</v>
      </c>
      <c r="C802">
        <f t="shared" si="25"/>
        <v>2.1436493370779767E-05</v>
      </c>
    </row>
    <row r="803" spans="1:3" ht="12.75">
      <c r="A803">
        <v>4005</v>
      </c>
      <c r="B803">
        <f t="shared" si="24"/>
        <v>8.88321744298384E-07</v>
      </c>
      <c r="C803">
        <f t="shared" si="25"/>
        <v>2.1172948588394516E-05</v>
      </c>
    </row>
    <row r="804" spans="1:3" ht="12.75">
      <c r="A804">
        <v>4010</v>
      </c>
      <c r="B804">
        <f t="shared" si="24"/>
        <v>8.751948771645791E-07</v>
      </c>
      <c r="C804">
        <f t="shared" si="25"/>
        <v>2.0912190256312148E-05</v>
      </c>
    </row>
    <row r="805" spans="1:3" ht="12.75">
      <c r="A805">
        <v>4015</v>
      </c>
      <c r="B805">
        <f t="shared" si="24"/>
        <v>8.622459718710948E-07</v>
      </c>
      <c r="C805">
        <f t="shared" si="25"/>
        <v>2.0654195460859503E-05</v>
      </c>
    </row>
    <row r="806" spans="1:3" ht="12.75">
      <c r="A806">
        <v>4020</v>
      </c>
      <c r="B806">
        <f t="shared" si="24"/>
        <v>8.494728728663934E-07</v>
      </c>
      <c r="C806">
        <f t="shared" si="25"/>
        <v>2.0398941385544126E-05</v>
      </c>
    </row>
    <row r="807" spans="1:3" ht="12.75">
      <c r="A807">
        <v>4025</v>
      </c>
      <c r="B807">
        <f t="shared" si="24"/>
        <v>8.368734467871627E-07</v>
      </c>
      <c r="C807">
        <f t="shared" si="25"/>
        <v>2.0146405311981497E-05</v>
      </c>
    </row>
    <row r="808" spans="1:3" ht="12.75">
      <c r="A808">
        <v>4030</v>
      </c>
      <c r="B808">
        <f t="shared" si="24"/>
        <v>8.244455822869496E-07</v>
      </c>
      <c r="C808">
        <f t="shared" si="25"/>
        <v>1.9896564620797335E-05</v>
      </c>
    </row>
    <row r="809" spans="1:3" ht="12.75">
      <c r="A809">
        <v>4035</v>
      </c>
      <c r="B809">
        <f t="shared" si="24"/>
        <v>8.121871898653104E-07</v>
      </c>
      <c r="C809">
        <f t="shared" si="25"/>
        <v>1.9649396792505558E-05</v>
      </c>
    </row>
    <row r="810" spans="1:3" ht="12.75">
      <c r="A810">
        <v>4040</v>
      </c>
      <c r="B810">
        <f t="shared" si="24"/>
        <v>8.000962016974732E-07</v>
      </c>
      <c r="C810">
        <f t="shared" si="25"/>
        <v>1.9404879408361662E-05</v>
      </c>
    </row>
    <row r="811" spans="1:3" ht="12.75">
      <c r="A811">
        <v>4045</v>
      </c>
      <c r="B811">
        <f t="shared" si="24"/>
        <v>7.881705714645488E-07</v>
      </c>
      <c r="C811">
        <f t="shared" si="25"/>
        <v>1.916299015119241E-05</v>
      </c>
    </row>
    <row r="812" spans="1:3" ht="12.75">
      <c r="A812">
        <v>4050</v>
      </c>
      <c r="B812">
        <f t="shared" si="24"/>
        <v>7.764082741842653E-07</v>
      </c>
      <c r="C812">
        <f t="shared" si="25"/>
        <v>1.8923706806201178E-05</v>
      </c>
    </row>
    <row r="813" spans="1:3" ht="12.75">
      <c r="A813">
        <v>4055</v>
      </c>
      <c r="B813">
        <f t="shared" si="24"/>
        <v>7.648073060422772E-07</v>
      </c>
      <c r="C813">
        <f t="shared" si="25"/>
        <v>1.8687007261750137E-05</v>
      </c>
    </row>
    <row r="814" spans="1:3" ht="12.75">
      <c r="A814">
        <v>4060</v>
      </c>
      <c r="B814">
        <f t="shared" si="24"/>
        <v>7.533656842240271E-07</v>
      </c>
      <c r="C814">
        <f t="shared" si="25"/>
        <v>1.845286951011871E-05</v>
      </c>
    </row>
    <row r="815" spans="1:3" ht="12.75">
      <c r="A815">
        <v>4065</v>
      </c>
      <c r="B815">
        <f t="shared" si="24"/>
        <v>7.420814467471836E-07</v>
      </c>
      <c r="C815">
        <f t="shared" si="25"/>
        <v>1.8221271648238904E-05</v>
      </c>
    </row>
    <row r="816" spans="1:3" ht="12.75">
      <c r="A816">
        <v>4070</v>
      </c>
      <c r="B816">
        <f t="shared" si="24"/>
        <v>7.309526522946687E-07</v>
      </c>
      <c r="C816">
        <f t="shared" si="25"/>
        <v>1.7992191878407755E-05</v>
      </c>
    </row>
    <row r="817" spans="1:3" ht="12.75">
      <c r="A817">
        <v>4075</v>
      </c>
      <c r="B817">
        <f t="shared" si="24"/>
        <v>7.199773800482758E-07</v>
      </c>
      <c r="C817">
        <f t="shared" si="25"/>
        <v>1.7765608508976958E-05</v>
      </c>
    </row>
    <row r="818" spans="1:3" ht="12.75">
      <c r="A818">
        <v>4080</v>
      </c>
      <c r="B818">
        <f t="shared" si="24"/>
        <v>7.091537295228926E-07</v>
      </c>
      <c r="C818">
        <f t="shared" si="25"/>
        <v>1.7541499955020007E-05</v>
      </c>
    </row>
    <row r="819" spans="1:3" ht="12.75">
      <c r="A819">
        <v>4085</v>
      </c>
      <c r="B819">
        <f t="shared" si="24"/>
        <v>6.984798204013421E-07</v>
      </c>
      <c r="C819">
        <f t="shared" si="25"/>
        <v>1.7319844738977127E-05</v>
      </c>
    </row>
    <row r="820" spans="1:3" ht="12.75">
      <c r="A820">
        <v>4090</v>
      </c>
      <c r="B820">
        <f t="shared" si="24"/>
        <v>6.879537923698396E-07</v>
      </c>
      <c r="C820">
        <f t="shared" si="25"/>
        <v>1.7100621491278063E-05</v>
      </c>
    </row>
    <row r="821" spans="1:3" ht="12.75">
      <c r="A821">
        <v>4095</v>
      </c>
      <c r="B821">
        <f t="shared" si="24"/>
        <v>6.775738049540796E-07</v>
      </c>
      <c r="C821">
        <f t="shared" si="25"/>
        <v>1.6883808950942915E-05</v>
      </c>
    </row>
    <row r="822" spans="1:3" ht="12.75">
      <c r="A822">
        <v>4100</v>
      </c>
      <c r="B822">
        <f t="shared" si="24"/>
        <v>6.673380373559755E-07</v>
      </c>
      <c r="C822">
        <f t="shared" si="25"/>
        <v>1.6669385966161774E-05</v>
      </c>
    </row>
    <row r="823" spans="1:3" ht="12.75">
      <c r="A823">
        <v>4105</v>
      </c>
      <c r="B823">
        <f t="shared" si="24"/>
        <v>6.572446882910327E-07</v>
      </c>
      <c r="C823">
        <f t="shared" si="25"/>
        <v>1.6457331494852542E-05</v>
      </c>
    </row>
    <row r="824" spans="1:3" ht="12.75">
      <c r="A824">
        <v>4110</v>
      </c>
      <c r="B824">
        <f t="shared" si="24"/>
        <v>6.472919758263858E-07</v>
      </c>
      <c r="C824">
        <f t="shared" si="25"/>
        <v>1.624762460519786E-05</v>
      </c>
    </row>
    <row r="825" spans="1:3" ht="12.75">
      <c r="A825">
        <v>4115</v>
      </c>
      <c r="B825">
        <f t="shared" si="24"/>
        <v>6.374781372195009E-07</v>
      </c>
      <c r="C825">
        <f t="shared" si="25"/>
        <v>1.6040244476161092E-05</v>
      </c>
    </row>
    <row r="826" spans="1:3" ht="12.75">
      <c r="A826">
        <v>4120</v>
      </c>
      <c r="B826">
        <f t="shared" si="24"/>
        <v>6.278014287575448E-07</v>
      </c>
      <c r="C826">
        <f t="shared" si="25"/>
        <v>1.583517039798146E-05</v>
      </c>
    </row>
    <row r="827" spans="1:3" ht="12.75">
      <c r="A827">
        <v>4125</v>
      </c>
      <c r="B827">
        <f t="shared" si="24"/>
        <v>6.182601255974431E-07</v>
      </c>
      <c r="C827">
        <f t="shared" si="25"/>
        <v>1.563238177264903E-05</v>
      </c>
    </row>
    <row r="828" spans="1:3" ht="12.75">
      <c r="A828">
        <v>4130</v>
      </c>
      <c r="B828">
        <f t="shared" si="24"/>
        <v>6.088525216066167E-07</v>
      </c>
      <c r="C828">
        <f t="shared" si="25"/>
        <v>1.5431858114359144E-05</v>
      </c>
    </row>
    <row r="829" spans="1:3" ht="12.75">
      <c r="A829">
        <v>4135</v>
      </c>
      <c r="B829">
        <f t="shared" si="24"/>
        <v>5.995769292044162E-07</v>
      </c>
      <c r="C829">
        <f t="shared" si="25"/>
        <v>1.5233579049947E-05</v>
      </c>
    </row>
    <row r="830" spans="1:3" ht="12.75">
      <c r="A830">
        <v>4140</v>
      </c>
      <c r="B830">
        <f t="shared" si="24"/>
        <v>5.904316792042604E-07</v>
      </c>
      <c r="C830">
        <f t="shared" si="25"/>
        <v>1.5037524319302527E-05</v>
      </c>
    </row>
    <row r="831" spans="1:3" ht="12.75">
      <c r="A831">
        <v>4145</v>
      </c>
      <c r="B831">
        <f t="shared" si="24"/>
        <v>5.814151206564801E-07</v>
      </c>
      <c r="C831">
        <f t="shared" si="25"/>
        <v>1.4843673775765544E-05</v>
      </c>
    </row>
    <row r="832" spans="1:3" ht="12.75">
      <c r="A832">
        <v>4150</v>
      </c>
      <c r="B832">
        <f t="shared" si="24"/>
        <v>5.725256206918781E-07</v>
      </c>
      <c r="C832">
        <f t="shared" si="25"/>
        <v>1.4652007386501787E-05</v>
      </c>
    </row>
    <row r="833" spans="1:3" ht="12.75">
      <c r="A833">
        <v>4155</v>
      </c>
      <c r="B833">
        <f t="shared" si="24"/>
        <v>5.637615643660075E-07</v>
      </c>
      <c r="C833">
        <f t="shared" si="25"/>
        <v>1.446250523285963E-05</v>
      </c>
    </row>
    <row r="834" spans="1:3" ht="12.75">
      <c r="A834">
        <v>4160</v>
      </c>
      <c r="B834">
        <f aca="true" t="shared" si="26" ref="B834:B897">(m/(2*pi*R*T))^(1/2)*EXP(-m*v^2/(2*R*T))</f>
        <v>5.551213545041824E-07</v>
      </c>
      <c r="C834">
        <f aca="true" t="shared" si="27" ref="C834:C897">(m/(2*pi*R*T))^(3/2)*EXP(-m*v^2/(2*R*T))*4*pi*v^2</f>
        <v>1.4275147510708148E-05</v>
      </c>
    </row>
    <row r="835" spans="1:3" ht="12.75">
      <c r="A835">
        <v>4165</v>
      </c>
      <c r="B835">
        <f t="shared" si="26"/>
        <v>5.46603411547219E-07</v>
      </c>
      <c r="C835">
        <f t="shared" si="27"/>
        <v>1.4089914530756437E-05</v>
      </c>
    </row>
    <row r="836" spans="1:3" ht="12.75">
      <c r="A836">
        <v>4170</v>
      </c>
      <c r="B836">
        <f t="shared" si="26"/>
        <v>5.382061733979153E-07</v>
      </c>
      <c r="C836">
        <f t="shared" si="27"/>
        <v>1.3906786718854518E-05</v>
      </c>
    </row>
    <row r="837" spans="1:3" ht="12.75">
      <c r="A837">
        <v>4175</v>
      </c>
      <c r="B837">
        <f t="shared" si="26"/>
        <v>5.299280952682785E-07</v>
      </c>
      <c r="C837">
        <f t="shared" si="27"/>
        <v>1.3725744616276114E-05</v>
      </c>
    </row>
    <row r="838" spans="1:3" ht="12.75">
      <c r="A838">
        <v>4180</v>
      </c>
      <c r="B838">
        <f t="shared" si="26"/>
        <v>5.217676495275027E-07</v>
      </c>
      <c r="C838">
        <f t="shared" si="27"/>
        <v>1.3546768879983462E-05</v>
      </c>
    </row>
    <row r="839" spans="1:3" ht="12.75">
      <c r="A839">
        <v>4185</v>
      </c>
      <c r="B839">
        <f t="shared" si="26"/>
        <v>5.137233255506964E-07</v>
      </c>
      <c r="C839">
        <f t="shared" si="27"/>
        <v>1.3369840282874288E-05</v>
      </c>
    </row>
    <row r="840" spans="1:3" ht="12.75">
      <c r="A840">
        <v>4190</v>
      </c>
      <c r="B840">
        <f t="shared" si="26"/>
        <v>5.057936295683817E-07</v>
      </c>
      <c r="C840">
        <f t="shared" si="27"/>
        <v>1.319493971401148E-05</v>
      </c>
    </row>
    <row r="841" spans="1:3" ht="12.75">
      <c r="A841">
        <v>4195</v>
      </c>
      <c r="B841">
        <f t="shared" si="26"/>
        <v>4.979770845167479E-07</v>
      </c>
      <c r="C841">
        <f t="shared" si="27"/>
        <v>1.3022048178835258E-05</v>
      </c>
    </row>
    <row r="842" spans="1:3" ht="12.75">
      <c r="A842">
        <v>4200</v>
      </c>
      <c r="B842">
        <f t="shared" si="26"/>
        <v>4.902722298886819E-07</v>
      </c>
      <c r="C842">
        <f t="shared" si="27"/>
        <v>1.2851146799358403E-05</v>
      </c>
    </row>
    <row r="843" spans="1:3" ht="12.75">
      <c r="A843">
        <v>4205</v>
      </c>
      <c r="B843">
        <f t="shared" si="26"/>
        <v>4.826776215855767E-07</v>
      </c>
      <c r="C843">
        <f t="shared" si="27"/>
        <v>1.2682216814344762E-05</v>
      </c>
    </row>
    <row r="844" spans="1:3" ht="12.75">
      <c r="A844">
        <v>4210</v>
      </c>
      <c r="B844">
        <f t="shared" si="26"/>
        <v>4.7519183176990883E-07</v>
      </c>
      <c r="C844">
        <f t="shared" si="27"/>
        <v>1.2515239579470828E-05</v>
      </c>
    </row>
    <row r="845" spans="1:3" ht="12.75">
      <c r="A845">
        <v>4215</v>
      </c>
      <c r="B845">
        <f t="shared" si="26"/>
        <v>4.678134487186104E-07</v>
      </c>
      <c r="C845">
        <f t="shared" si="27"/>
        <v>1.2350196567471263E-05</v>
      </c>
    </row>
    <row r="846" spans="1:3" ht="12.75">
      <c r="A846">
        <v>4220</v>
      </c>
      <c r="B846">
        <f t="shared" si="26"/>
        <v>4.605410766772225E-07</v>
      </c>
      <c r="C846">
        <f t="shared" si="27"/>
        <v>1.218706936826805E-05</v>
      </c>
    </row>
    <row r="847" spans="1:3" ht="12.75">
      <c r="A847">
        <v>4225</v>
      </c>
      <c r="B847">
        <f t="shared" si="26"/>
        <v>4.533733357148436E-07</v>
      </c>
      <c r="C847">
        <f t="shared" si="27"/>
        <v>1.202583968908379E-05</v>
      </c>
    </row>
    <row r="848" spans="1:3" ht="12.75">
      <c r="A848">
        <v>4230</v>
      </c>
      <c r="B848">
        <f t="shared" si="26"/>
        <v>4.4630886157987095E-07</v>
      </c>
      <c r="C848">
        <f t="shared" si="27"/>
        <v>1.1866489354539227E-05</v>
      </c>
    </row>
    <row r="849" spans="1:3" ht="12.75">
      <c r="A849">
        <v>4235</v>
      </c>
      <c r="B849">
        <f t="shared" si="26"/>
        <v>4.3934630555654386E-07</v>
      </c>
      <c r="C849">
        <f t="shared" si="27"/>
        <v>1.1709000306735322E-05</v>
      </c>
    </row>
    <row r="850" spans="1:3" ht="12.75">
      <c r="A850">
        <v>4240</v>
      </c>
      <c r="B850">
        <f t="shared" si="26"/>
        <v>4.324843343222848E-07</v>
      </c>
      <c r="C850">
        <f t="shared" si="27"/>
        <v>1.1553354605319925E-05</v>
      </c>
    </row>
    <row r="851" spans="1:3" ht="12.75">
      <c r="A851">
        <v>4245</v>
      </c>
      <c r="B851">
        <f t="shared" si="26"/>
        <v>4.2572162980585323E-07</v>
      </c>
      <c r="C851">
        <f t="shared" si="27"/>
        <v>1.1399534427539556E-05</v>
      </c>
    </row>
    <row r="852" spans="1:3" ht="12.75">
      <c r="A852">
        <v>4250</v>
      </c>
      <c r="B852">
        <f t="shared" si="26"/>
        <v>4.1905688904630124E-07</v>
      </c>
      <c r="C852">
        <f t="shared" si="27"/>
        <v>1.1247522068276147E-05</v>
      </c>
    </row>
    <row r="853" spans="1:3" ht="12.75">
      <c r="A853">
        <v>4255</v>
      </c>
      <c r="B853">
        <f t="shared" si="26"/>
        <v>4.124888240527464E-07</v>
      </c>
      <c r="C853">
        <f t="shared" si="27"/>
        <v>1.1097299940069302E-05</v>
      </c>
    </row>
    <row r="854" spans="1:3" ht="12.75">
      <c r="A854">
        <v>4260</v>
      </c>
      <c r="B854">
        <f t="shared" si="26"/>
        <v>4.0601616166495435E-07</v>
      </c>
      <c r="C854">
        <f t="shared" si="27"/>
        <v>1.0948850573123993E-05</v>
      </c>
    </row>
    <row r="855" spans="1:3" ht="12.75">
      <c r="A855">
        <v>4265</v>
      </c>
      <c r="B855">
        <f t="shared" si="26"/>
        <v>3.996376434147443E-07</v>
      </c>
      <c r="C855">
        <f t="shared" si="27"/>
        <v>1.0802156615304192E-05</v>
      </c>
    </row>
    <row r="856" spans="1:3" ht="12.75">
      <c r="A856">
        <v>4270</v>
      </c>
      <c r="B856">
        <f t="shared" si="26"/>
        <v>3.9335202538820785E-07</v>
      </c>
      <c r="C856">
        <f t="shared" si="27"/>
        <v>1.0657200832112357E-05</v>
      </c>
    </row>
    <row r="857" spans="1:3" ht="12.75">
      <c r="A857">
        <v>4275</v>
      </c>
      <c r="B857">
        <f t="shared" si="26"/>
        <v>3.8715807808875814E-07</v>
      </c>
      <c r="C857">
        <f t="shared" si="27"/>
        <v>1.0513966106655344E-05</v>
      </c>
    </row>
    <row r="858" spans="1:3" ht="12.75">
      <c r="A858">
        <v>4280</v>
      </c>
      <c r="B858">
        <f t="shared" si="26"/>
        <v>3.810545863009951E-07</v>
      </c>
      <c r="C858">
        <f t="shared" si="27"/>
        <v>1.0372435439596513E-05</v>
      </c>
    </row>
    <row r="859" spans="1:3" ht="12.75">
      <c r="A859">
        <v>4285</v>
      </c>
      <c r="B859">
        <f t="shared" si="26"/>
        <v>3.7504034895540096E-07</v>
      </c>
      <c r="C859">
        <f t="shared" si="27"/>
        <v>1.0232591949094595E-05</v>
      </c>
    </row>
    <row r="860" spans="1:3" ht="12.75">
      <c r="A860">
        <v>4290</v>
      </c>
      <c r="B860">
        <f t="shared" si="26"/>
        <v>3.6911417899386665E-07</v>
      </c>
      <c r="C860">
        <f t="shared" si="27"/>
        <v>1.009441887072947E-05</v>
      </c>
    </row>
    <row r="861" spans="1:3" ht="12.75">
      <c r="A861">
        <v>4295</v>
      </c>
      <c r="B861">
        <f t="shared" si="26"/>
        <v>3.632749032360437E-07</v>
      </c>
      <c r="C861">
        <f t="shared" si="27"/>
        <v>9.95789955741488E-06</v>
      </c>
    </row>
    <row r="862" spans="1:3" ht="12.75">
      <c r="A862">
        <v>4300</v>
      </c>
      <c r="B862">
        <f t="shared" si="26"/>
        <v>3.575213622465318E-07</v>
      </c>
      <c r="C862">
        <f t="shared" si="27"/>
        <v>9.823017479298481E-06</v>
      </c>
    </row>
    <row r="863" spans="1:3" ht="12.75">
      <c r="A863">
        <v>4305</v>
      </c>
      <c r="B863">
        <f t="shared" si="26"/>
        <v>3.5185241020289634E-07</v>
      </c>
      <c r="C863">
        <f t="shared" si="27"/>
        <v>9.689756223649314E-06</v>
      </c>
    </row>
    <row r="864" spans="1:3" ht="12.75">
      <c r="A864">
        <v>4310</v>
      </c>
      <c r="B864">
        <f t="shared" si="26"/>
        <v>3.462669147645253E-07</v>
      </c>
      <c r="C864">
        <f t="shared" si="27"/>
        <v>9.558099494733045E-06</v>
      </c>
    </row>
    <row r="865" spans="1:3" ht="12.75">
      <c r="A865">
        <v>4315</v>
      </c>
      <c r="B865">
        <f t="shared" si="26"/>
        <v>3.407637569423181E-07</v>
      </c>
      <c r="C865">
        <f t="shared" si="27"/>
        <v>9.42803111367499E-06</v>
      </c>
    </row>
    <row r="866" spans="1:3" ht="12.75">
      <c r="A866">
        <v>4320</v>
      </c>
      <c r="B866">
        <f t="shared" si="26"/>
        <v>3.3534183096921285E-07</v>
      </c>
      <c r="C866">
        <f t="shared" si="27"/>
        <v>9.299535018311226E-06</v>
      </c>
    </row>
    <row r="867" spans="1:3" ht="12.75">
      <c r="A867">
        <v>4325</v>
      </c>
      <c r="B867">
        <f t="shared" si="26"/>
        <v>3.3000004417155495E-07</v>
      </c>
      <c r="C867">
        <f t="shared" si="27"/>
        <v>9.17259526302811E-06</v>
      </c>
    </row>
    <row r="868" spans="1:3" ht="12.75">
      <c r="A868">
        <v>4330</v>
      </c>
      <c r="B868">
        <f t="shared" si="26"/>
        <v>3.2473731684130027E-07</v>
      </c>
      <c r="C868">
        <f t="shared" si="27"/>
        <v>9.047196018590126E-06</v>
      </c>
    </row>
    <row r="869" spans="1:3" ht="12.75">
      <c r="A869">
        <v>4335</v>
      </c>
      <c r="B869">
        <f t="shared" si="26"/>
        <v>3.1955258210906134E-07</v>
      </c>
      <c r="C869">
        <f t="shared" si="27"/>
        <v>8.923321571956503E-06</v>
      </c>
    </row>
    <row r="870" spans="1:3" ht="12.75">
      <c r="A870">
        <v>4340</v>
      </c>
      <c r="B870">
        <f t="shared" si="26"/>
        <v>3.144447858179924E-07</v>
      </c>
      <c r="C870">
        <f t="shared" si="27"/>
        <v>8.800956326086686E-06</v>
      </c>
    </row>
    <row r="871" spans="1:3" ht="12.75">
      <c r="A871">
        <v>4345</v>
      </c>
      <c r="B871">
        <f t="shared" si="26"/>
        <v>3.094128863985189E-07</v>
      </c>
      <c r="C871">
        <f t="shared" si="27"/>
        <v>8.680084799734946E-06</v>
      </c>
    </row>
    <row r="872" spans="1:3" ht="12.75">
      <c r="A872">
        <v>4350</v>
      </c>
      <c r="B872">
        <f t="shared" si="26"/>
        <v>3.044558547439042E-07</v>
      </c>
      <c r="C872">
        <f t="shared" si="27"/>
        <v>8.560691627234182E-06</v>
      </c>
    </row>
    <row r="873" spans="1:3" ht="12.75">
      <c r="A873">
        <v>4355</v>
      </c>
      <c r="B873">
        <f t="shared" si="26"/>
        <v>2.995726740866594E-07</v>
      </c>
      <c r="C873">
        <f t="shared" si="27"/>
        <v>8.44276155826918E-06</v>
      </c>
    </row>
    <row r="874" spans="1:3" ht="12.75">
      <c r="A874">
        <v>4360</v>
      </c>
      <c r="B874">
        <f t="shared" si="26"/>
        <v>2.9476233987579944E-07</v>
      </c>
      <c r="C874">
        <f t="shared" si="27"/>
        <v>8.326279457639685E-06</v>
      </c>
    </row>
    <row r="875" spans="1:3" ht="12.75">
      <c r="A875">
        <v>4365</v>
      </c>
      <c r="B875">
        <f t="shared" si="26"/>
        <v>2.900238596549354E-07</v>
      </c>
      <c r="C875">
        <f t="shared" si="27"/>
        <v>8.211230305013153E-06</v>
      </c>
    </row>
    <row r="876" spans="1:3" ht="12.75">
      <c r="A876">
        <v>4370</v>
      </c>
      <c r="B876">
        <f t="shared" si="26"/>
        <v>2.8535625294121265E-07</v>
      </c>
      <c r="C876">
        <f t="shared" si="27"/>
        <v>8.097599194667627E-06</v>
      </c>
    </row>
    <row r="877" spans="1:3" ht="12.75">
      <c r="A877">
        <v>4375</v>
      </c>
      <c r="B877">
        <f t="shared" si="26"/>
        <v>2.807585511050887E-07</v>
      </c>
      <c r="C877">
        <f t="shared" si="27"/>
        <v>7.985371335224821E-06</v>
      </c>
    </row>
    <row r="878" spans="1:3" ht="12.75">
      <c r="A878">
        <v>4380</v>
      </c>
      <c r="B878">
        <f t="shared" si="26"/>
        <v>2.762297972509557E-07</v>
      </c>
      <c r="C878">
        <f t="shared" si="27"/>
        <v>7.87453204937366E-06</v>
      </c>
    </row>
    <row r="879" spans="1:3" ht="12.75">
      <c r="A879">
        <v>4385</v>
      </c>
      <c r="B879">
        <f t="shared" si="26"/>
        <v>2.7176904609860177E-07</v>
      </c>
      <c r="C879">
        <f t="shared" si="27"/>
        <v>7.765066773584394E-06</v>
      </c>
    </row>
    <row r="880" spans="1:3" ht="12.75">
      <c r="A880">
        <v>4390</v>
      </c>
      <c r="B880">
        <f t="shared" si="26"/>
        <v>2.67375363865515E-07</v>
      </c>
      <c r="C880">
        <f t="shared" si="27"/>
        <v>7.656961057813515E-06</v>
      </c>
    </row>
    <row r="881" spans="1:3" ht="12.75">
      <c r="A881">
        <v>4395</v>
      </c>
      <c r="B881">
        <f t="shared" si="26"/>
        <v>2.6304782815002576E-07</v>
      </c>
      <c r="C881">
        <f t="shared" si="27"/>
        <v>7.5502005651996215E-06</v>
      </c>
    </row>
    <row r="882" spans="1:3" ht="12.75">
      <c r="A882">
        <v>4400</v>
      </c>
      <c r="B882">
        <f t="shared" si="26"/>
        <v>2.5878552781529195E-07</v>
      </c>
      <c r="C882">
        <f t="shared" si="27"/>
        <v>7.444771071750507E-06</v>
      </c>
    </row>
    <row r="883" spans="1:3" ht="12.75">
      <c r="A883">
        <v>4405</v>
      </c>
      <c r="B883">
        <f t="shared" si="26"/>
        <v>2.5458756287411826E-07</v>
      </c>
      <c r="C883">
        <f t="shared" si="27"/>
        <v>7.340658466021446E-06</v>
      </c>
    </row>
    <row r="884" spans="1:3" ht="12.75">
      <c r="A884">
        <v>4410</v>
      </c>
      <c r="B884">
        <f t="shared" si="26"/>
        <v>2.5045304437462076E-07</v>
      </c>
      <c r="C884">
        <f t="shared" si="27"/>
        <v>7.237848748785218E-06</v>
      </c>
    </row>
    <row r="885" spans="1:3" ht="12.75">
      <c r="A885">
        <v>4415</v>
      </c>
      <c r="B885">
        <f t="shared" si="26"/>
        <v>2.463810942867212E-07</v>
      </c>
      <c r="C885">
        <f t="shared" si="27"/>
        <v>7.13632803269358E-06</v>
      </c>
    </row>
    <row r="886" spans="1:3" ht="12.75">
      <c r="A886">
        <v>4420</v>
      </c>
      <c r="B886">
        <f t="shared" si="26"/>
        <v>2.4237084538948286E-07</v>
      </c>
      <c r="C886">
        <f t="shared" si="27"/>
        <v>7.036082541930797E-06</v>
      </c>
    </row>
    <row r="887" spans="1:3" ht="12.75">
      <c r="A887">
        <v>4425</v>
      </c>
      <c r="B887">
        <f t="shared" si="26"/>
        <v>2.3842144115927864E-07</v>
      </c>
      <c r="C887">
        <f t="shared" si="27"/>
        <v>6.9370986118591025E-06</v>
      </c>
    </row>
    <row r="888" spans="1:3" ht="12.75">
      <c r="A888">
        <v>4430</v>
      </c>
      <c r="B888">
        <f t="shared" si="26"/>
        <v>2.345320356587938E-07</v>
      </c>
      <c r="C888">
        <f t="shared" si="27"/>
        <v>6.839362688656434E-06</v>
      </c>
    </row>
    <row r="889" spans="1:3" ht="12.75">
      <c r="A889">
        <v>4435</v>
      </c>
      <c r="B889">
        <f t="shared" si="26"/>
        <v>2.3070179342686163E-07</v>
      </c>
      <c r="C889">
        <f t="shared" si="27"/>
        <v>6.742861328946539E-06</v>
      </c>
    </row>
    <row r="890" spans="1:3" ht="12.75">
      <c r="A890">
        <v>4440</v>
      </c>
      <c r="B890">
        <f t="shared" si="26"/>
        <v>2.2692988936913032E-07</v>
      </c>
      <c r="C890">
        <f t="shared" si="27"/>
        <v>6.647581199421662E-06</v>
      </c>
    </row>
    <row r="891" spans="1:3" ht="12.75">
      <c r="A891">
        <v>4445</v>
      </c>
      <c r="B891">
        <f t="shared" si="26"/>
        <v>2.2321550864955766E-07</v>
      </c>
      <c r="C891">
        <f t="shared" si="27"/>
        <v>6.553509076457903E-06</v>
      </c>
    </row>
    <row r="892" spans="1:3" ht="12.75">
      <c r="A892">
        <v>4450</v>
      </c>
      <c r="B892">
        <f t="shared" si="26"/>
        <v>2.1955784658273602E-07</v>
      </c>
      <c r="C892">
        <f t="shared" si="27"/>
        <v>6.460631845723531E-06</v>
      </c>
    </row>
    <row r="893" spans="1:3" ht="12.75">
      <c r="A893">
        <v>4455</v>
      </c>
      <c r="B893">
        <f t="shared" si="26"/>
        <v>2.1595610852704378E-07</v>
      </c>
      <c r="C893">
        <f t="shared" si="27"/>
        <v>6.368936501780366E-06</v>
      </c>
    </row>
    <row r="894" spans="1:3" ht="12.75">
      <c r="A894">
        <v>4460</v>
      </c>
      <c r="B894">
        <f t="shared" si="26"/>
        <v>2.1240950977861976E-07</v>
      </c>
      <c r="C894">
        <f t="shared" si="27"/>
        <v>6.278410147678327E-06</v>
      </c>
    </row>
    <row r="895" spans="1:3" ht="12.75">
      <c r="A895">
        <v>4465</v>
      </c>
      <c r="B895">
        <f t="shared" si="26"/>
        <v>2.0891727546616186E-07</v>
      </c>
      <c r="C895">
        <f t="shared" si="27"/>
        <v>6.189039994543418E-06</v>
      </c>
    </row>
    <row r="896" spans="1:3" ht="12.75">
      <c r="A896">
        <v>4470</v>
      </c>
      <c r="B896">
        <f t="shared" si="26"/>
        <v>2.0547864044654632E-07</v>
      </c>
      <c r="C896">
        <f t="shared" si="27"/>
        <v>6.100813361159243E-06</v>
      </c>
    </row>
    <row r="897" spans="1:3" ht="12.75">
      <c r="A897">
        <v>4475</v>
      </c>
      <c r="B897">
        <f t="shared" si="26"/>
        <v>2.020928492012669E-07</v>
      </c>
      <c r="C897">
        <f t="shared" si="27"/>
        <v>6.013717673542255E-06</v>
      </c>
    </row>
    <row r="898" spans="1:3" ht="12.75">
      <c r="A898">
        <v>4480</v>
      </c>
      <c r="B898">
        <f aca="true" t="shared" si="28" ref="B898:B961">(m/(2*pi*R*T))^(1/2)*EXP(-m*v^2/(2*R*T))</f>
        <v>1.9875915573369093E-07</v>
      </c>
      <c r="C898">
        <f aca="true" t="shared" si="29" ref="C898:C961">(m/(2*pi*R*T))^(3/2)*EXP(-m*v^2/(2*R*T))*4*pi*v^2</f>
        <v>5.927740464510874E-06</v>
      </c>
    </row>
    <row r="899" spans="1:3" ht="12.75">
      <c r="A899">
        <v>4485</v>
      </c>
      <c r="B899">
        <f t="shared" si="28"/>
        <v>1.9547682346712847E-07</v>
      </c>
      <c r="C899">
        <f t="shared" si="29"/>
        <v>5.842869373248569E-06</v>
      </c>
    </row>
    <row r="900" spans="1:3" ht="12.75">
      <c r="A900">
        <v>4490</v>
      </c>
      <c r="B900">
        <f t="shared" si="28"/>
        <v>1.9224512514371747E-07</v>
      </c>
      <c r="C900">
        <f t="shared" si="29"/>
        <v>5.759092144861207E-06</v>
      </c>
    </row>
    <row r="901" spans="1:3" ht="12.75">
      <c r="A901">
        <v>4495</v>
      </c>
      <c r="B901">
        <f t="shared" si="28"/>
        <v>1.8906334272411743E-07</v>
      </c>
      <c r="C901">
        <f t="shared" si="29"/>
        <v>5.6763966299286996E-06</v>
      </c>
    </row>
    <row r="902" spans="1:3" ht="12.75">
      <c r="A902">
        <v>4500</v>
      </c>
      <c r="B902">
        <f t="shared" si="28"/>
        <v>1.8593076728801185E-07</v>
      </c>
      <c r="C902">
        <f t="shared" si="29"/>
        <v>5.594770784051115E-06</v>
      </c>
    </row>
    <row r="903" spans="1:3" ht="12.75">
      <c r="A903">
        <v>4505</v>
      </c>
      <c r="B903">
        <f t="shared" si="28"/>
        <v>1.828466989354171E-07</v>
      </c>
      <c r="C903">
        <f t="shared" si="29"/>
        <v>5.514202667389474E-06</v>
      </c>
    </row>
    <row r="904" spans="1:3" ht="12.75">
      <c r="A904">
        <v>4510</v>
      </c>
      <c r="B904">
        <f t="shared" si="28"/>
        <v>1.7981044668879438E-07</v>
      </c>
      <c r="C904">
        <f t="shared" si="29"/>
        <v>5.4346804442012995E-06</v>
      </c>
    </row>
    <row r="905" spans="1:3" ht="12.75">
      <c r="A905">
        <v>4515</v>
      </c>
      <c r="B905">
        <f t="shared" si="28"/>
        <v>1.768213283959631E-07</v>
      </c>
      <c r="C905">
        <f t="shared" si="29"/>
        <v>5.3561923823711226E-06</v>
      </c>
    </row>
    <row r="906" spans="1:3" ht="12.75">
      <c r="A906">
        <v>4520</v>
      </c>
      <c r="B906">
        <f t="shared" si="28"/>
        <v>1.7387867063381145E-07</v>
      </c>
      <c r="C906">
        <f t="shared" si="29"/>
        <v>5.278726852936024E-06</v>
      </c>
    </row>
    <row r="907" spans="1:3" ht="12.75">
      <c r="A907">
        <v>4525</v>
      </c>
      <c r="B907">
        <f t="shared" si="28"/>
        <v>1.7098180861280516E-07</v>
      </c>
      <c r="C907">
        <f t="shared" si="29"/>
        <v>5.202272329606487E-06</v>
      </c>
    </row>
    <row r="908" spans="1:3" ht="12.75">
      <c r="A908">
        <v>4530</v>
      </c>
      <c r="B908">
        <f t="shared" si="28"/>
        <v>1.6813008608228693E-07</v>
      </c>
      <c r="C908">
        <f t="shared" si="29"/>
        <v>5.126817388282513E-06</v>
      </c>
    </row>
    <row r="909" spans="1:3" ht="12.75">
      <c r="A909">
        <v>4535</v>
      </c>
      <c r="B909">
        <f t="shared" si="28"/>
        <v>1.6532285523656824E-07</v>
      </c>
      <c r="C909">
        <f t="shared" si="29"/>
        <v>5.052350706565337E-06</v>
      </c>
    </row>
    <row r="910" spans="1:3" ht="12.75">
      <c r="A910">
        <v>4540</v>
      </c>
      <c r="B910">
        <f t="shared" si="28"/>
        <v>1.6255947662180792E-07</v>
      </c>
      <c r="C910">
        <f t="shared" si="29"/>
        <v>4.978861063264748E-06</v>
      </c>
    </row>
    <row r="911" spans="1:3" ht="12.75">
      <c r="A911">
        <v>4545</v>
      </c>
      <c r="B911">
        <f t="shared" si="28"/>
        <v>1.598393190436759E-07</v>
      </c>
      <c r="C911">
        <f t="shared" si="29"/>
        <v>4.9063373379022105E-06</v>
      </c>
    </row>
    <row r="912" spans="1:3" ht="12.75">
      <c r="A912">
        <v>4550</v>
      </c>
      <c r="B912">
        <f t="shared" si="28"/>
        <v>1.571617594757977E-07</v>
      </c>
      <c r="C912">
        <f t="shared" si="29"/>
        <v>4.83476851020988E-06</v>
      </c>
    </row>
    <row r="913" spans="1:3" ht="12.75">
      <c r="A913">
        <v>4555</v>
      </c>
      <c r="B913">
        <f t="shared" si="28"/>
        <v>1.5452618296898043E-07</v>
      </c>
      <c r="C913">
        <f t="shared" si="29"/>
        <v>4.764143659625747E-06</v>
      </c>
    </row>
    <row r="914" spans="1:3" ht="12.75">
      <c r="A914">
        <v>4560</v>
      </c>
      <c r="B914">
        <f t="shared" si="28"/>
        <v>1.5193198256121102E-07</v>
      </c>
      <c r="C914">
        <f t="shared" si="29"/>
        <v>4.6944519647848755E-06</v>
      </c>
    </row>
    <row r="915" spans="1:3" ht="12.75">
      <c r="A915">
        <v>4565</v>
      </c>
      <c r="B915">
        <f t="shared" si="28"/>
        <v>1.4937855918843192E-07</v>
      </c>
      <c r="C915">
        <f t="shared" si="29"/>
        <v>4.625682703007089E-06</v>
      </c>
    </row>
    <row r="916" spans="1:3" ht="12.75">
      <c r="A916">
        <v>4570</v>
      </c>
      <c r="B916">
        <f t="shared" si="28"/>
        <v>1.4686532159608227E-07</v>
      </c>
      <c r="C916">
        <f t="shared" si="29"/>
        <v>4.557825249780991E-06</v>
      </c>
    </row>
    <row r="917" spans="1:3" ht="12.75">
      <c r="A917">
        <v>4575</v>
      </c>
      <c r="B917">
        <f t="shared" si="28"/>
        <v>1.4439168625140818E-07</v>
      </c>
      <c r="C917">
        <f t="shared" si="29"/>
        <v>4.490869078244648E-06</v>
      </c>
    </row>
    <row r="918" spans="1:3" ht="12.75">
      <c r="A918">
        <v>4580</v>
      </c>
      <c r="B918">
        <f t="shared" si="28"/>
        <v>1.4195707725653676E-07</v>
      </c>
      <c r="C918">
        <f t="shared" si="29"/>
        <v>4.424803758662986E-06</v>
      </c>
    </row>
    <row r="919" spans="1:3" ht="12.75">
      <c r="A919">
        <v>4585</v>
      </c>
      <c r="B919">
        <f t="shared" si="28"/>
        <v>1.3956092626230782E-07</v>
      </c>
      <c r="C919">
        <f t="shared" si="29"/>
        <v>4.359618957901946E-06</v>
      </c>
    </row>
    <row r="920" spans="1:3" ht="12.75">
      <c r="A920">
        <v>4590</v>
      </c>
      <c r="B920">
        <f t="shared" si="28"/>
        <v>1.3720267238286592E-07</v>
      </c>
      <c r="C920">
        <f t="shared" si="29"/>
        <v>4.295304438899716E-06</v>
      </c>
    </row>
    <row r="921" spans="1:3" ht="12.75">
      <c r="A921">
        <v>4595</v>
      </c>
      <c r="B921">
        <f t="shared" si="28"/>
        <v>1.3488176211100318E-07</v>
      </c>
      <c r="C921">
        <f t="shared" si="29"/>
        <v>4.231850060134961E-06</v>
      </c>
    </row>
    <row r="922" spans="1:3" ht="12.75">
      <c r="A922">
        <v>4600</v>
      </c>
      <c r="B922">
        <f t="shared" si="28"/>
        <v>1.3259764923425425E-07</v>
      </c>
      <c r="C922">
        <f t="shared" si="29"/>
        <v>4.169245775092304E-06</v>
      </c>
    </row>
    <row r="923" spans="1:3" ht="12.75">
      <c r="A923">
        <v>4605</v>
      </c>
      <c r="B923">
        <f t="shared" si="28"/>
        <v>1.303497947517368E-07</v>
      </c>
      <c r="C923">
        <f t="shared" si="29"/>
        <v>4.107481631725111E-06</v>
      </c>
    </row>
    <row r="924" spans="1:3" ht="12.75">
      <c r="A924">
        <v>4610</v>
      </c>
      <c r="B924">
        <f t="shared" si="28"/>
        <v>1.2813766679173616E-07</v>
      </c>
      <c r="C924">
        <f t="shared" si="29"/>
        <v>4.0465477719157314E-06</v>
      </c>
    </row>
    <row r="925" spans="1:3" ht="12.75">
      <c r="A925">
        <v>4615</v>
      </c>
      <c r="B925">
        <f t="shared" si="28"/>
        <v>1.2596074053002955E-07</v>
      </c>
      <c r="C925">
        <f t="shared" si="29"/>
        <v>3.986434430933298E-06</v>
      </c>
    </row>
    <row r="926" spans="1:3" ht="12.75">
      <c r="A926">
        <v>4620</v>
      </c>
      <c r="B926">
        <f t="shared" si="28"/>
        <v>1.238184981089475E-07</v>
      </c>
      <c r="C926">
        <f t="shared" si="29"/>
        <v>3.927131936889227E-06</v>
      </c>
    </row>
    <row r="927" spans="1:3" ht="12.75">
      <c r="A927">
        <v>4625</v>
      </c>
      <c r="B927">
        <f t="shared" si="28"/>
        <v>1.217104285571666E-07</v>
      </c>
      <c r="C927">
        <f t="shared" si="29"/>
        <v>3.868630710190453E-06</v>
      </c>
    </row>
    <row r="928" spans="1:3" ht="12.75">
      <c r="A928">
        <v>4630</v>
      </c>
      <c r="B928">
        <f t="shared" si="28"/>
        <v>1.1963602771023233E-07</v>
      </c>
      <c r="C928">
        <f t="shared" si="29"/>
        <v>3.8109212629906034E-06</v>
      </c>
    </row>
    <row r="929" spans="1:3" ht="12.75">
      <c r="A929">
        <v>4635</v>
      </c>
      <c r="B929">
        <f t="shared" si="28"/>
        <v>1.1759479813180863E-07</v>
      </c>
      <c r="C929">
        <f t="shared" si="29"/>
        <v>3.7539941986392205E-06</v>
      </c>
    </row>
    <row r="930" spans="1:3" ht="12.75">
      <c r="A930">
        <v>4640</v>
      </c>
      <c r="B930">
        <f t="shared" si="28"/>
        <v>1.1558624903564742E-07</v>
      </c>
      <c r="C930">
        <f t="shared" si="29"/>
        <v>3.697840211129029E-06</v>
      </c>
    </row>
    <row r="931" spans="1:3" ht="12.75">
      <c r="A931">
        <v>4645</v>
      </c>
      <c r="B931">
        <f t="shared" si="28"/>
        <v>1.1360989620827754E-07</v>
      </c>
      <c r="C931">
        <f t="shared" si="29"/>
        <v>3.642450084541487E-06</v>
      </c>
    </row>
    <row r="932" spans="1:3" ht="12.75">
      <c r="A932">
        <v>4650</v>
      </c>
      <c r="B932">
        <f t="shared" si="28"/>
        <v>1.1166526193240857E-07</v>
      </c>
      <c r="C932">
        <f t="shared" si="29"/>
        <v>3.5878146924906702E-06</v>
      </c>
    </row>
    <row r="933" spans="1:3" ht="12.75">
      <c r="A933">
        <v>4655</v>
      </c>
      <c r="B933">
        <f t="shared" si="28"/>
        <v>1.0975187491104408E-07</v>
      </c>
      <c r="C933">
        <f t="shared" si="29"/>
        <v>3.5339249975655576E-06</v>
      </c>
    </row>
    <row r="934" spans="1:3" ht="12.75">
      <c r="A934">
        <v>4660</v>
      </c>
      <c r="B934">
        <f t="shared" si="28"/>
        <v>1.078692701923039E-07</v>
      </c>
      <c r="C934">
        <f t="shared" si="29"/>
        <v>3.4807720507709197E-06</v>
      </c>
    </row>
    <row r="935" spans="1:3" ht="12.75">
      <c r="A935">
        <v>4665</v>
      </c>
      <c r="B935">
        <f t="shared" si="28"/>
        <v>1.060169890949487E-07</v>
      </c>
      <c r="C935">
        <f t="shared" si="29"/>
        <v>3.4283469909668282E-06</v>
      </c>
    </row>
    <row r="936" spans="1:3" ht="12.75">
      <c r="A936">
        <v>4670</v>
      </c>
      <c r="B936">
        <f t="shared" si="28"/>
        <v>1.0419457913460305E-07</v>
      </c>
      <c r="C936">
        <f t="shared" si="29"/>
        <v>3.3766410443068735E-06</v>
      </c>
    </row>
    <row r="937" spans="1:3" ht="12.75">
      <c r="A937">
        <v>4675</v>
      </c>
      <c r="B937">
        <f t="shared" si="28"/>
        <v>1.0240159395067566E-07</v>
      </c>
      <c r="C937">
        <f t="shared" si="29"/>
        <v>3.325645523675284E-06</v>
      </c>
    </row>
    <row r="938" spans="1:3" ht="12.75">
      <c r="A938">
        <v>4680</v>
      </c>
      <c r="B938">
        <f t="shared" si="28"/>
        <v>1.0063759323397108E-07</v>
      </c>
      <c r="C938">
        <f t="shared" si="29"/>
        <v>3.2753518281229754E-06</v>
      </c>
    </row>
    <row r="939" spans="1:3" ht="12.75">
      <c r="A939">
        <v>4685</v>
      </c>
      <c r="B939">
        <f t="shared" si="28"/>
        <v>9.890214265498835E-08</v>
      </c>
      <c r="C939">
        <f t="shared" si="29"/>
        <v>3.225751442302611E-06</v>
      </c>
    </row>
    <row r="940" spans="1:3" ht="12.75">
      <c r="A940">
        <v>4690</v>
      </c>
      <c r="B940">
        <f t="shared" si="28"/>
        <v>9.719481379290439E-08</v>
      </c>
      <c r="C940">
        <f t="shared" si="29"/>
        <v>3.1768359359028167E-06</v>
      </c>
    </row>
    <row r="941" spans="1:3" ht="12.75">
      <c r="A941">
        <v>4695</v>
      </c>
      <c r="B941">
        <f t="shared" si="28"/>
        <v>9.55151840652369E-08</v>
      </c>
      <c r="C941">
        <f t="shared" si="29"/>
        <v>3.128596963081619E-06</v>
      </c>
    </row>
    <row r="942" spans="1:3" ht="12.75">
      <c r="A942">
        <v>4700</v>
      </c>
      <c r="B942">
        <f t="shared" si="28"/>
        <v>9.386283665818414E-08</v>
      </c>
      <c r="C942">
        <f t="shared" si="29"/>
        <v>3.08102626189921E-06</v>
      </c>
    </row>
    <row r="943" spans="1:3" ht="12.75">
      <c r="A943">
        <v>4705</v>
      </c>
      <c r="B943">
        <f t="shared" si="28"/>
        <v>9.223736045763574E-08</v>
      </c>
      <c r="C943">
        <f t="shared" si="29"/>
        <v>3.0341156537501E-06</v>
      </c>
    </row>
    <row r="944" spans="1:3" ht="12.75">
      <c r="A944">
        <v>4710</v>
      </c>
      <c r="B944">
        <f t="shared" si="28"/>
        <v>9.063834998085145E-08</v>
      </c>
      <c r="C944">
        <f t="shared" si="29"/>
        <v>2.987857042794759E-06</v>
      </c>
    </row>
    <row r="945" spans="1:3" ht="12.75">
      <c r="A945">
        <v>4715</v>
      </c>
      <c r="B945">
        <f t="shared" si="28"/>
        <v>8.906540530880611E-08</v>
      </c>
      <c r="C945">
        <f t="shared" si="29"/>
        <v>2.94224241539091E-06</v>
      </c>
    </row>
    <row r="946" spans="1:3" ht="12.75">
      <c r="A946">
        <v>4720</v>
      </c>
      <c r="B946">
        <f t="shared" si="28"/>
        <v>8.751813201919136E-08</v>
      </c>
      <c r="C946">
        <f t="shared" si="29"/>
        <v>2.8972638395243854E-06</v>
      </c>
    </row>
    <row r="947" spans="1:3" ht="12.75">
      <c r="A947">
        <v>4725</v>
      </c>
      <c r="B947">
        <f t="shared" si="28"/>
        <v>8.599614112007646E-08</v>
      </c>
      <c r="C947">
        <f t="shared" si="29"/>
        <v>2.8529134642398433E-06</v>
      </c>
    </row>
    <row r="948" spans="1:3" ht="12.75">
      <c r="A948">
        <v>4730</v>
      </c>
      <c r="B948">
        <f t="shared" si="28"/>
        <v>8.449904898421837E-08</v>
      </c>
      <c r="C948">
        <f t="shared" si="29"/>
        <v>2.8091835190712276E-06</v>
      </c>
    </row>
    <row r="949" spans="1:3" ht="12.75">
      <c r="A949">
        <v>4735</v>
      </c>
      <c r="B949">
        <f t="shared" si="28"/>
        <v>8.302647728402225E-08</v>
      </c>
      <c r="C949">
        <f t="shared" si="29"/>
        <v>2.766066313472238E-06</v>
      </c>
    </row>
    <row r="950" spans="1:3" ht="12.75">
      <c r="A950">
        <v>4740</v>
      </c>
      <c r="B950">
        <f t="shared" si="28"/>
        <v>8.157805292714364E-08</v>
      </c>
      <c r="C950">
        <f t="shared" si="29"/>
        <v>2.7235542362467272E-06</v>
      </c>
    </row>
    <row r="951" spans="1:3" ht="12.75">
      <c r="A951">
        <v>4745</v>
      </c>
      <c r="B951">
        <f t="shared" si="28"/>
        <v>8.015340799273145E-08</v>
      </c>
      <c r="C951">
        <f t="shared" si="29"/>
        <v>2.6816397549792123E-06</v>
      </c>
    </row>
    <row r="952" spans="1:3" ht="12.75">
      <c r="A952">
        <v>4750</v>
      </c>
      <c r="B952">
        <f t="shared" si="28"/>
        <v>7.875217966830672E-08</v>
      </c>
      <c r="C952">
        <f t="shared" si="29"/>
        <v>2.6403154154655522E-06</v>
      </c>
    </row>
    <row r="953" spans="1:3" ht="12.75">
      <c r="A953">
        <v>4755</v>
      </c>
      <c r="B953">
        <f t="shared" si="28"/>
        <v>7.737401018727152E-08</v>
      </c>
      <c r="C953">
        <f t="shared" si="29"/>
        <v>2.599573841143817E-06</v>
      </c>
    </row>
    <row r="954" spans="1:3" ht="12.75">
      <c r="A954">
        <v>4760</v>
      </c>
      <c r="B954">
        <f t="shared" si="28"/>
        <v>7.60185467670469E-08</v>
      </c>
      <c r="C954">
        <f t="shared" si="29"/>
        <v>2.559407732525514E-06</v>
      </c>
    </row>
    <row r="955" spans="1:3" ht="12.75">
      <c r="A955">
        <v>4765</v>
      </c>
      <c r="B955">
        <f t="shared" si="28"/>
        <v>7.468544154783352E-08</v>
      </c>
      <c r="C955">
        <f t="shared" si="29"/>
        <v>2.5198098666271864E-06</v>
      </c>
    </row>
    <row r="956" spans="1:3" ht="12.75">
      <c r="A956">
        <v>4770</v>
      </c>
      <c r="B956">
        <f t="shared" si="28"/>
        <v>7.337435153198964E-08</v>
      </c>
      <c r="C956">
        <f t="shared" si="29"/>
        <v>2.480773096402404E-06</v>
      </c>
    </row>
    <row r="957" spans="1:3" ht="12.75">
      <c r="A957">
        <v>4775</v>
      </c>
      <c r="B957">
        <f t="shared" si="28"/>
        <v>7.20849385240274E-08</v>
      </c>
      <c r="C957">
        <f t="shared" si="29"/>
        <v>2.442290350174401E-06</v>
      </c>
    </row>
    <row r="958" spans="1:3" ht="12.75">
      <c r="A958">
        <v>4780</v>
      </c>
      <c r="B958">
        <f t="shared" si="28"/>
        <v>7.081686907121699E-08</v>
      </c>
      <c r="C958">
        <f t="shared" si="29"/>
        <v>2.4043546310691993E-06</v>
      </c>
    </row>
    <row r="959" spans="1:3" ht="12.75">
      <c r="A959">
        <v>4785</v>
      </c>
      <c r="B959">
        <f t="shared" si="28"/>
        <v>6.956981440479826E-08</v>
      </c>
      <c r="C959">
        <f t="shared" si="29"/>
        <v>2.366959016449439E-06</v>
      </c>
    </row>
    <row r="960" spans="1:3" ht="12.75">
      <c r="A960">
        <v>4790</v>
      </c>
      <c r="B960">
        <f t="shared" si="28"/>
        <v>6.834345038179568E-08</v>
      </c>
      <c r="C960">
        <f t="shared" si="29"/>
        <v>2.330096657348964E-06</v>
      </c>
    </row>
    <row r="961" spans="1:3" ht="12.75">
      <c r="A961">
        <v>4795</v>
      </c>
      <c r="B961">
        <f t="shared" si="28"/>
        <v>6.713745742743042E-08</v>
      </c>
      <c r="C961">
        <f t="shared" si="29"/>
        <v>2.2937607779081653E-06</v>
      </c>
    </row>
    <row r="962" spans="1:3" ht="12.75">
      <c r="A962">
        <v>4800</v>
      </c>
      <c r="B962">
        <f aca="true" t="shared" si="30" ref="B962:B1002">(m/(2*pi*R*T))^(1/2)*EXP(-m*v^2/(2*R*T))</f>
        <v>6.595152047812696E-08</v>
      </c>
      <c r="C962">
        <f aca="true" t="shared" si="31" ref="C962:C1002">(m/(2*pi*R*T))^(3/2)*EXP(-m*v^2/(2*R*T))*4*pi*v^2</f>
        <v>2.2579446748102083E-06</v>
      </c>
    </row>
    <row r="963" spans="1:3" ht="12.75">
      <c r="A963">
        <v>4805</v>
      </c>
      <c r="B963">
        <f t="shared" si="30"/>
        <v>6.478532892511002E-08</v>
      </c>
      <c r="C963">
        <f t="shared" si="31"/>
        <v>2.222641716718194E-06</v>
      </c>
    </row>
    <row r="964" spans="1:3" ht="12.75">
      <c r="A964">
        <v>4810</v>
      </c>
      <c r="B964">
        <f t="shared" si="30"/>
        <v>6.363857655858652E-08</v>
      </c>
      <c r="C964">
        <f t="shared" si="31"/>
        <v>2.1878453437132914E-06</v>
      </c>
    </row>
    <row r="965" spans="1:3" ht="12.75">
      <c r="A965">
        <v>4815</v>
      </c>
      <c r="B965">
        <f t="shared" si="30"/>
        <v>6.251096151250958E-08</v>
      </c>
      <c r="C965">
        <f t="shared" si="31"/>
        <v>2.153549066733929E-06</v>
      </c>
    </row>
    <row r="966" spans="1:3" ht="12.75">
      <c r="A966">
        <v>4820</v>
      </c>
      <c r="B966">
        <f t="shared" si="30"/>
        <v>6.140218620991977E-08</v>
      </c>
      <c r="C966">
        <f t="shared" si="31"/>
        <v>2.1197464670160978E-06</v>
      </c>
    </row>
    <row r="967" spans="1:3" ht="12.75">
      <c r="A967">
        <v>4825</v>
      </c>
      <c r="B967">
        <f t="shared" si="30"/>
        <v>6.03119573088595E-08</v>
      </c>
      <c r="C967">
        <f t="shared" si="31"/>
        <v>2.0864311955348202E-06</v>
      </c>
    </row>
    <row r="968" spans="1:3" ht="12.75">
      <c r="A968">
        <v>4830</v>
      </c>
      <c r="B968">
        <f t="shared" si="30"/>
        <v>5.923998564885689E-08</v>
      </c>
      <c r="C968">
        <f t="shared" si="31"/>
        <v>2.0535969724468613E-06</v>
      </c>
    </row>
    <row r="969" spans="1:3" ht="12.75">
      <c r="A969">
        <v>4835</v>
      </c>
      <c r="B969">
        <f t="shared" si="30"/>
        <v>5.81859861979734E-08</v>
      </c>
      <c r="C969">
        <f t="shared" si="31"/>
        <v>2.0212375865346828E-06</v>
      </c>
    </row>
    <row r="970" spans="1:3" ht="12.75">
      <c r="A970">
        <v>4840</v>
      </c>
      <c r="B970">
        <f t="shared" si="30"/>
        <v>5.714967800041352E-08</v>
      </c>
      <c r="C970">
        <f t="shared" si="31"/>
        <v>1.989346894651789E-06</v>
      </c>
    </row>
    <row r="971" spans="1:3" ht="12.75">
      <c r="A971">
        <v>4845</v>
      </c>
      <c r="B971">
        <f t="shared" si="30"/>
        <v>5.6130784124689807E-08</v>
      </c>
      <c r="C971">
        <f t="shared" si="31"/>
        <v>1.9579188211694234E-06</v>
      </c>
    </row>
    <row r="972" spans="1:3" ht="12.75">
      <c r="A972">
        <v>4850</v>
      </c>
      <c r="B972">
        <f t="shared" si="30"/>
        <v>5.5129031612340675E-08</v>
      </c>
      <c r="C972">
        <f t="shared" si="31"/>
        <v>1.9269473574247255E-06</v>
      </c>
    </row>
    <row r="973" spans="1:3" ht="12.75">
      <c r="A973">
        <v>4855</v>
      </c>
      <c r="B973">
        <f t="shared" si="30"/>
        <v>5.414415142719666E-08</v>
      </c>
      <c r="C973">
        <f t="shared" si="31"/>
        <v>1.8964265611703977E-06</v>
      </c>
    </row>
    <row r="974" spans="1:3" ht="12.75">
      <c r="A974">
        <v>4860</v>
      </c>
      <c r="B974">
        <f t="shared" si="30"/>
        <v>5.317587840518954E-08</v>
      </c>
      <c r="C974">
        <f t="shared" si="31"/>
        <v>1.8663505560258788E-06</v>
      </c>
    </row>
    <row r="975" spans="1:3" ht="12.75">
      <c r="A975">
        <v>4865</v>
      </c>
      <c r="B975">
        <f t="shared" si="30"/>
        <v>5.222395120470297E-08</v>
      </c>
      <c r="C975">
        <f t="shared" si="31"/>
        <v>1.8367135309301808E-06</v>
      </c>
    </row>
    <row r="976" spans="1:3" ht="12.75">
      <c r="A976">
        <v>4870</v>
      </c>
      <c r="B976">
        <f t="shared" si="30"/>
        <v>5.1288112257457E-08</v>
      </c>
      <c r="C976">
        <f t="shared" si="31"/>
        <v>1.8075097395963005E-06</v>
      </c>
    </row>
    <row r="977" spans="1:3" ht="12.75">
      <c r="A977">
        <v>4875</v>
      </c>
      <c r="B977">
        <f t="shared" si="30"/>
        <v>5.036810771992483E-08</v>
      </c>
      <c r="C977">
        <f t="shared" si="31"/>
        <v>1.7787334999673594E-06</v>
      </c>
    </row>
    <row r="978" spans="1:3" ht="12.75">
      <c r="A978">
        <v>4880</v>
      </c>
      <c r="B978">
        <f t="shared" si="30"/>
        <v>4.9463687425277715E-08</v>
      </c>
      <c r="C978">
        <f t="shared" si="31"/>
        <v>1.7503791936745044E-06</v>
      </c>
    </row>
    <row r="979" spans="1:3" ht="12.75">
      <c r="A979">
        <v>4885</v>
      </c>
      <c r="B979">
        <f t="shared" si="30"/>
        <v>4.857460483585133E-08</v>
      </c>
      <c r="C979">
        <f t="shared" si="31"/>
        <v>1.722441265496536E-06</v>
      </c>
    </row>
    <row r="980" spans="1:3" ht="12.75">
      <c r="A980">
        <v>4890</v>
      </c>
      <c r="B980">
        <f t="shared" si="30"/>
        <v>4.770061699613278E-08</v>
      </c>
      <c r="C980">
        <f t="shared" si="31"/>
        <v>1.6949142228214184E-06</v>
      </c>
    </row>
    <row r="981" spans="1:3" ht="12.75">
      <c r="A981">
        <v>4895</v>
      </c>
      <c r="B981">
        <f t="shared" si="30"/>
        <v>4.684148448626151E-08</v>
      </c>
      <c r="C981">
        <f t="shared" si="31"/>
        <v>1.6677926351096251E-06</v>
      </c>
    </row>
    <row r="982" spans="1:3" ht="12.75">
      <c r="A982">
        <v>4900</v>
      </c>
      <c r="B982">
        <f t="shared" si="30"/>
        <v>4.59969713760419E-08</v>
      </c>
      <c r="C982">
        <f t="shared" si="31"/>
        <v>1.6410711333594285E-06</v>
      </c>
    </row>
    <row r="983" spans="1:3" ht="12.75">
      <c r="A983">
        <v>4905</v>
      </c>
      <c r="B983">
        <f t="shared" si="30"/>
        <v>4.5166845179461106E-08</v>
      </c>
      <c r="C983">
        <f t="shared" si="31"/>
        <v>1.6147444095740933E-06</v>
      </c>
    </row>
    <row r="984" spans="1:3" ht="12.75">
      <c r="A984">
        <v>4910</v>
      </c>
      <c r="B984">
        <f t="shared" si="30"/>
        <v>4.43508768097116E-08</v>
      </c>
      <c r="C984">
        <f t="shared" si="31"/>
        <v>1.5888072162311363E-06</v>
      </c>
    </row>
    <row r="985" spans="1:3" ht="12.75">
      <c r="A985">
        <v>4915</v>
      </c>
      <c r="B985">
        <f t="shared" si="30"/>
        <v>4.354884053471036E-08</v>
      </c>
      <c r="C985">
        <f t="shared" si="31"/>
        <v>1.5632543657535543E-06</v>
      </c>
    </row>
    <row r="986" spans="1:3" ht="12.75">
      <c r="A986">
        <v>4920</v>
      </c>
      <c r="B986">
        <f t="shared" si="30"/>
        <v>4.276051393311331E-08</v>
      </c>
      <c r="C986">
        <f t="shared" si="31"/>
        <v>1.538080729983156E-06</v>
      </c>
    </row>
    <row r="987" spans="1:3" ht="12.75">
      <c r="A987">
        <v>4925</v>
      </c>
      <c r="B987">
        <f t="shared" si="30"/>
        <v>4.198567785082004E-08</v>
      </c>
      <c r="C987">
        <f t="shared" si="31"/>
        <v>1.5132812396559927E-06</v>
      </c>
    </row>
    <row r="988" spans="1:3" ht="12.75">
      <c r="A988">
        <v>4930</v>
      </c>
      <c r="B988">
        <f t="shared" si="30"/>
        <v>4.1224116357964637E-08</v>
      </c>
      <c r="C988">
        <f t="shared" si="31"/>
        <v>1.4888508838799305E-06</v>
      </c>
    </row>
    <row r="989" spans="1:3" ht="12.75">
      <c r="A989">
        <v>4935</v>
      </c>
      <c r="B989">
        <f t="shared" si="30"/>
        <v>4.047561670638911E-08</v>
      </c>
      <c r="C989">
        <f t="shared" si="31"/>
        <v>1.4647847096144174E-06</v>
      </c>
    </row>
    <row r="990" spans="1:3" ht="12.75">
      <c r="A990">
        <v>4940</v>
      </c>
      <c r="B990">
        <f t="shared" si="30"/>
        <v>3.973996928759416E-08</v>
      </c>
      <c r="C990">
        <f t="shared" si="31"/>
        <v>1.4410778211524248E-06</v>
      </c>
    </row>
    <row r="991" spans="1:3" ht="12.75">
      <c r="A991">
        <v>4945</v>
      </c>
      <c r="B991">
        <f t="shared" si="30"/>
        <v>3.901696759116554E-08</v>
      </c>
      <c r="C991">
        <f t="shared" si="31"/>
        <v>1.4177253796046943E-06</v>
      </c>
    </row>
    <row r="992" spans="1:3" ht="12.75">
      <c r="A992">
        <v>4950</v>
      </c>
      <c r="B992">
        <f t="shared" si="30"/>
        <v>3.83064081636686E-08</v>
      </c>
      <c r="C992">
        <f t="shared" si="31"/>
        <v>1.3947226023861877E-06</v>
      </c>
    </row>
    <row r="993" spans="1:3" ht="12.75">
      <c r="A993">
        <v>4955</v>
      </c>
      <c r="B993">
        <f t="shared" si="30"/>
        <v>3.760809056801109E-08</v>
      </c>
      <c r="C993">
        <f t="shared" si="31"/>
        <v>1.3720647627049237E-06</v>
      </c>
    </row>
    <row r="994" spans="1:3" ht="12.75">
      <c r="A994">
        <v>4960</v>
      </c>
      <c r="B994">
        <f t="shared" si="30"/>
        <v>3.692181734326624E-08</v>
      </c>
      <c r="C994">
        <f t="shared" si="31"/>
        <v>1.3497471890530858E-06</v>
      </c>
    </row>
    <row r="995" spans="1:3" ht="12.75">
      <c r="A995">
        <v>4965</v>
      </c>
      <c r="B995">
        <f t="shared" si="30"/>
        <v>3.624739396495534E-08</v>
      </c>
      <c r="C995">
        <f t="shared" si="31"/>
        <v>1.3277652647005494E-06</v>
      </c>
    </row>
    <row r="996" spans="1:3" ht="12.75">
      <c r="A996">
        <v>4970</v>
      </c>
      <c r="B996">
        <f t="shared" si="30"/>
        <v>3.558462880578372E-08</v>
      </c>
      <c r="C996">
        <f t="shared" si="31"/>
        <v>1.3061144271907743E-06</v>
      </c>
    </row>
    <row r="997" spans="1:3" ht="12.75">
      <c r="A997">
        <v>4975</v>
      </c>
      <c r="B997">
        <f t="shared" si="30"/>
        <v>3.493333309682727E-08</v>
      </c>
      <c r="C997">
        <f t="shared" si="31"/>
        <v>1.2847901678391362E-06</v>
      </c>
    </row>
    <row r="998" spans="1:3" ht="12.75">
      <c r="A998">
        <v>4980</v>
      </c>
      <c r="B998">
        <f t="shared" si="30"/>
        <v>3.429332088916525E-08</v>
      </c>
      <c r="C998">
        <f t="shared" si="31"/>
        <v>1.2637880312337063E-06</v>
      </c>
    </row>
    <row r="999" spans="1:3" ht="12.75">
      <c r="A999">
        <v>4985</v>
      </c>
      <c r="B999">
        <f t="shared" si="30"/>
        <v>3.366440901595536E-08</v>
      </c>
      <c r="C999">
        <f t="shared" si="31"/>
        <v>1.2431036147385051E-06</v>
      </c>
    </row>
    <row r="1000" spans="1:3" ht="12.75">
      <c r="A1000">
        <v>4990</v>
      </c>
      <c r="B1000">
        <f t="shared" si="30"/>
        <v>3.3046417054947564E-08</v>
      </c>
      <c r="C1000">
        <f t="shared" si="31"/>
        <v>1.2227325679992677E-06</v>
      </c>
    </row>
    <row r="1001" spans="1:3" ht="12.75">
      <c r="A1001">
        <v>4995</v>
      </c>
      <c r="B1001">
        <f t="shared" si="30"/>
        <v>3.243916729143214E-08</v>
      </c>
      <c r="C1001">
        <f t="shared" si="31"/>
        <v>1.2026705924517252E-06</v>
      </c>
    </row>
    <row r="1002" spans="1:3" ht="12.75">
      <c r="A1002">
        <v>5000</v>
      </c>
      <c r="B1002">
        <f t="shared" si="30"/>
        <v>3.184248468161842E-08</v>
      </c>
      <c r="C1002">
        <f t="shared" si="31"/>
        <v>1.182913440832433E-06</v>
      </c>
    </row>
  </sheetData>
  <sheetProtection password="EF50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Wydzial Fizyki 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Pluta</dc:creator>
  <cp:keywords/>
  <dc:description/>
  <cp:lastModifiedBy>Przemek Duda</cp:lastModifiedBy>
  <cp:lastPrinted>2003-10-11T20:35:42Z</cp:lastPrinted>
  <dcterms:created xsi:type="dcterms:W3CDTF">2001-03-28T23:47:03Z</dcterms:created>
  <dcterms:modified xsi:type="dcterms:W3CDTF">2001-05-19T11:47:12Z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