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2120" windowHeight="9120" tabRatio="370" activeTab="0"/>
  </bookViews>
  <sheets>
    <sheet name="WYKRES" sheetId="1" r:id="rId1"/>
    <sheet name="WARTOŚCI" sheetId="2" r:id="rId2"/>
    <sheet name="UWAGI" sheetId="3" r:id="rId3"/>
  </sheets>
  <definedNames>
    <definedName name="a">'WYKRES'!$C$4</definedName>
    <definedName name="b">'WYKRES'!$C$6</definedName>
    <definedName name="beta">'WYKRES'!$C$6</definedName>
    <definedName name="Ek">'WYKRES'!$D$1:$D$35</definedName>
    <definedName name="Ep">'WYKRES'!$E$11:$E$35</definedName>
    <definedName name="fi">'WYKRES'!$C$7</definedName>
    <definedName name="ka">'WYKRES'!#REF!</definedName>
    <definedName name="m">'WYKRES'!#REF!</definedName>
    <definedName name="omega">'WYKRES'!$C$5</definedName>
    <definedName name="omega1">'WYKRES'!$H$6</definedName>
    <definedName name="t">'WARTOŚCI'!$B$6:$B$1006</definedName>
  </definedNames>
  <calcPr fullCalcOnLoad="1"/>
</workbook>
</file>

<file path=xl/sharedStrings.xml><?xml version="1.0" encoding="utf-8"?>
<sst xmlns="http://schemas.openxmlformats.org/spreadsheetml/2006/main" count="48" uniqueCount="43">
  <si>
    <t>a=</t>
  </si>
  <si>
    <t>fi=</t>
  </si>
  <si>
    <t>cm</t>
  </si>
  <si>
    <t>1/s</t>
  </si>
  <si>
    <t>Amplituda</t>
  </si>
  <si>
    <t>czas, t [s]</t>
  </si>
  <si>
    <t>Symbol</t>
  </si>
  <si>
    <t>Wymiar</t>
  </si>
  <si>
    <t>Parametr</t>
  </si>
  <si>
    <t>s</t>
  </si>
  <si>
    <t>Okres</t>
  </si>
  <si>
    <t>Częstość własna</t>
  </si>
  <si>
    <t>Częstośc z tłum.</t>
  </si>
  <si>
    <t>omega1=</t>
  </si>
  <si>
    <t>beta=</t>
  </si>
  <si>
    <t>T1=</t>
  </si>
  <si>
    <t>omega=</t>
  </si>
  <si>
    <t>Faza początkowa</t>
  </si>
  <si>
    <t>Wartość</t>
  </si>
  <si>
    <t>x, bez tłum.</t>
  </si>
  <si>
    <t>x, z tłum.</t>
  </si>
  <si>
    <t>radian/s</t>
  </si>
  <si>
    <t>radian</t>
  </si>
  <si>
    <t>Wsp. tłumienia</t>
  </si>
  <si>
    <t>DRGANIA HARMONICZNE SWOBODNE I TŁUMIONE</t>
  </si>
  <si>
    <t>Wielkość</t>
  </si>
  <si>
    <r>
      <t xml:space="preserve">      </t>
    </r>
    <r>
      <rPr>
        <b/>
        <sz val="11"/>
        <color indexed="10"/>
        <rFont val="Arial CE"/>
        <family val="2"/>
      </rPr>
      <t>UWAGA</t>
    </r>
    <r>
      <rPr>
        <b/>
        <sz val="11"/>
        <color indexed="62"/>
        <rFont val="Arial CE"/>
        <family val="2"/>
      </rPr>
      <t xml:space="preserve"> - zobacz najpierw arkusz UWAGI</t>
    </r>
  </si>
  <si>
    <t>Wartości liczbowe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</si>
  <si>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</si>
  <si>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</si>
  <si>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</si>
  <si>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</si>
  <si>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12"/>
        <rFont val="Arial CE"/>
        <family val="2"/>
      </rPr>
      <t>kolorem niebieskim</t>
    </r>
    <r>
      <rPr>
        <b/>
        <sz val="12"/>
        <color indexed="59"/>
        <rFont val="Arial CE"/>
        <family val="2"/>
      </rPr>
      <t xml:space="preserve"> na jasnozielonym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</si>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</sst>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b/>
      <sz val="10"/>
      <color indexed="60"/>
      <name val="Arial CE"/>
      <family val="2"/>
    </font>
    <font>
      <b/>
      <sz val="12"/>
      <name val="Arial CE"/>
      <family val="2"/>
    </font>
    <font>
      <b/>
      <sz val="11.75"/>
      <name val="Arial CE"/>
      <family val="2"/>
    </font>
    <font>
      <sz val="18.25"/>
      <name val="Arial CE"/>
      <family val="0"/>
    </font>
    <font>
      <sz val="12"/>
      <name val="Arial CE"/>
      <family val="0"/>
    </font>
    <font>
      <b/>
      <sz val="11"/>
      <color indexed="60"/>
      <name val="Arial CE"/>
      <family val="2"/>
    </font>
    <font>
      <b/>
      <sz val="11"/>
      <name val="Arial CE"/>
      <family val="2"/>
    </font>
    <font>
      <b/>
      <sz val="12"/>
      <color indexed="12"/>
      <name val="Arial CE"/>
      <family val="2"/>
    </font>
    <font>
      <b/>
      <sz val="11"/>
      <color indexed="62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2"/>
      <color indexed="37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 style="thin"/>
    </border>
    <border>
      <left style="thick">
        <color indexed="37"/>
      </left>
      <right style="thick">
        <color indexed="37"/>
      </right>
      <top style="thin"/>
      <bottom style="thin"/>
    </border>
    <border>
      <left style="thick">
        <color indexed="37"/>
      </left>
      <right style="thick">
        <color indexed="37"/>
      </right>
      <top style="thin"/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4" fillId="3" borderId="3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4" borderId="3" xfId="0" applyFont="1" applyFill="1" applyBorder="1" applyAlignment="1">
      <alignment horizontal="center"/>
    </xf>
    <xf numFmtId="0" fontId="16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19" fillId="0" borderId="0" xfId="0" applyFont="1" applyAlignment="1">
      <alignment/>
    </xf>
    <xf numFmtId="0" fontId="0" fillId="6" borderId="0" xfId="0" applyFill="1" applyAlignment="1">
      <alignment/>
    </xf>
    <xf numFmtId="0" fontId="20" fillId="7" borderId="0" xfId="0" applyFont="1" applyFill="1" applyAlignment="1">
      <alignment/>
    </xf>
    <xf numFmtId="0" fontId="0" fillId="7" borderId="0" xfId="0" applyFill="1" applyAlignment="1">
      <alignment/>
    </xf>
    <xf numFmtId="0" fontId="22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5" fillId="6" borderId="0" xfId="0" applyFont="1" applyFill="1" applyAlignment="1">
      <alignment/>
    </xf>
    <xf numFmtId="0" fontId="23" fillId="8" borderId="12" xfId="0" applyFont="1" applyFill="1" applyBorder="1" applyAlignment="1">
      <alignment/>
    </xf>
    <xf numFmtId="0" fontId="23" fillId="8" borderId="13" xfId="0" applyFont="1" applyFill="1" applyBorder="1" applyAlignment="1">
      <alignment/>
    </xf>
    <xf numFmtId="0" fontId="23" fillId="8" borderId="14" xfId="0" applyFont="1" applyFill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15" fillId="9" borderId="15" xfId="0" applyFont="1" applyFill="1" applyBorder="1" applyAlignment="1" applyProtection="1">
      <alignment horizontal="center"/>
      <protection locked="0"/>
    </xf>
    <xf numFmtId="0" fontId="15" fillId="9" borderId="16" xfId="0" applyFont="1" applyFill="1" applyBorder="1" applyAlignment="1" applyProtection="1">
      <alignment horizontal="center"/>
      <protection locked="0"/>
    </xf>
    <xf numFmtId="0" fontId="15" fillId="9" borderId="17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0.91825"/>
        </c:manualLayout>
      </c:layout>
      <c:scatterChart>
        <c:scatterStyle val="smooth"/>
        <c:varyColors val="0"/>
        <c:ser>
          <c:idx val="0"/>
          <c:order val="0"/>
          <c:tx>
            <c:v>bez tłumienia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WARTOŚCI!$B$6:$B$1006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WARTOŚCI!$C$6:$C$1006</c:f>
              <c:numCache>
                <c:ptCount val="1001"/>
                <c:pt idx="0">
                  <c:v>10</c:v>
                </c:pt>
                <c:pt idx="1">
                  <c:v>9.928086358538662</c:v>
                </c:pt>
                <c:pt idx="2">
                  <c:v>9.713379748520296</c:v>
                </c:pt>
                <c:pt idx="3">
                  <c:v>9.358968236779347</c:v>
                </c:pt>
                <c:pt idx="4">
                  <c:v>8.86994922779284</c:v>
                </c:pt>
                <c:pt idx="5">
                  <c:v>8.253356149096781</c:v>
                </c:pt>
                <c:pt idx="6">
                  <c:v>7.518057291408951</c:v>
                </c:pt>
                <c:pt idx="7">
                  <c:v>6.67462825841308</c:v>
                </c:pt>
                <c:pt idx="8">
                  <c:v>5.735199860724567</c:v>
                </c:pt>
                <c:pt idx="9">
                  <c:v>4.7132836417374</c:v>
                </c:pt>
                <c:pt idx="10">
                  <c:v>3.623577544766734</c:v>
                </c:pt>
                <c:pt idx="11">
                  <c:v>2.481754516523729</c:v>
                </c:pt>
                <c:pt idx="12">
                  <c:v>1.3042370873814555</c:v>
                </c:pt>
                <c:pt idx="13">
                  <c:v>0.10796117058267392</c:v>
                </c:pt>
                <c:pt idx="14">
                  <c:v>-1.0898675223987133</c:v>
                </c:pt>
                <c:pt idx="15">
                  <c:v>-2.2720209469308688</c:v>
                </c:pt>
                <c:pt idx="16">
                  <c:v>-3.4214965115089817</c:v>
                </c:pt>
                <c:pt idx="17">
                  <c:v>-4.521761621409119</c:v>
                </c:pt>
                <c:pt idx="18">
                  <c:v>-5.556991462506127</c:v>
                </c:pt>
                <c:pt idx="19">
                  <c:v>-6.512296605275459</c:v>
                </c:pt>
                <c:pt idx="20">
                  <c:v>-7.373937155412458</c:v>
                </c:pt>
                <c:pt idx="21">
                  <c:v>-8.1295203709989</c:v>
                </c:pt>
                <c:pt idx="22">
                  <c:v>-8.768178903942815</c:v>
                </c:pt>
                <c:pt idx="23">
                  <c:v>-9.280727102093326</c:v>
                </c:pt>
                <c:pt idx="24">
                  <c:v>-9.659793123979748</c:v>
                </c:pt>
                <c:pt idx="25">
                  <c:v>-9.899924966004454</c:v>
                </c:pt>
                <c:pt idx="26">
                  <c:v>-9.997668877129284</c:v>
                </c:pt>
                <c:pt idx="27">
                  <c:v>-9.951619033238304</c:v>
                </c:pt>
                <c:pt idx="28">
                  <c:v>-9.762437756724099</c:v>
                </c:pt>
                <c:pt idx="29">
                  <c:v>-9.43284599048476</c:v>
                </c:pt>
                <c:pt idx="30">
                  <c:v>-8.967584163341472</c:v>
                </c:pt>
                <c:pt idx="31">
                  <c:v>-8.373344009738803</c:v>
                </c:pt>
                <c:pt idx="32">
                  <c:v>-7.658672324346374</c:v>
                </c:pt>
                <c:pt idx="33">
                  <c:v>-6.833848035833362</c:v>
                </c:pt>
                <c:pt idx="34">
                  <c:v>-5.9107343678303135</c:v>
                </c:pt>
                <c:pt idx="35">
                  <c:v>-4.902608213407002</c:v>
                </c:pt>
                <c:pt idx="36">
                  <c:v>-3.8239691771268025</c:v>
                </c:pt>
                <c:pt idx="37">
                  <c:v>-2.690331031173999</c:v>
                </c:pt>
                <c:pt idx="38">
                  <c:v>-1.517998584983547</c:v>
                </c:pt>
                <c:pt idx="39">
                  <c:v>-0.3238331775972473</c:v>
                </c:pt>
                <c:pt idx="40">
                  <c:v>0.8749898343944728</c:v>
                </c:pt>
                <c:pt idx="41">
                  <c:v>2.0612281053395836</c:v>
                </c:pt>
                <c:pt idx="42">
                  <c:v>3.217820292497218</c:v>
                </c:pt>
                <c:pt idx="43">
                  <c:v>4.32813144469452</c:v>
                </c:pt>
                <c:pt idx="44">
                  <c:v>5.376192258309564</c:v>
                </c:pt>
                <c:pt idx="45">
                  <c:v>6.346928759426347</c:v>
                </c:pt>
                <c:pt idx="46">
                  <c:v>7.226379108705922</c:v>
                </c:pt>
                <c:pt idx="47">
                  <c:v>8.001894410728056</c:v>
                </c:pt>
                <c:pt idx="48">
                  <c:v>8.662320639617283</c:v>
                </c:pt>
                <c:pt idx="49">
                  <c:v>9.198159064366392</c:v>
                </c:pt>
                <c:pt idx="50">
                  <c:v>9.60170286650366</c:v>
                </c:pt>
                <c:pt idx="51">
                  <c:v>9.867147985168922</c:v>
                </c:pt>
                <c:pt idx="52">
                  <c:v>9.990676595343903</c:v>
                </c:pt>
                <c:pt idx="53">
                  <c:v>9.970512018592137</c:v>
                </c:pt>
                <c:pt idx="54">
                  <c:v>9.806944276542172</c:v>
                </c:pt>
                <c:pt idx="55">
                  <c:v>9.502325919585292</c:v>
                </c:pt>
                <c:pt idx="56">
                  <c:v>9.061038190782448</c:v>
                </c:pt>
                <c:pt idx="57">
                  <c:v>8.489428011635724</c:v>
                </c:pt>
                <c:pt idx="58">
                  <c:v>7.795716696040881</c:v>
                </c:pt>
                <c:pt idx="59">
                  <c:v>6.989881705363377</c:v>
                </c:pt>
                <c:pt idx="60">
                  <c:v>6.083513145322552</c:v>
                </c:pt>
                <c:pt idx="61">
                  <c:v>5.089647068650102</c:v>
                </c:pt>
                <c:pt idx="62">
                  <c:v>4.022577981085736</c:v>
                </c:pt>
                <c:pt idx="63">
                  <c:v>2.897653247384941</c:v>
                </c:pt>
                <c:pt idx="64">
                  <c:v>1.7310523543418175</c:v>
                </c:pt>
                <c:pt idx="65">
                  <c:v>0.5395542056264886</c:v>
                </c:pt>
                <c:pt idx="66">
                  <c:v>-0.6597042046272987</c:v>
                </c:pt>
                <c:pt idx="67">
                  <c:v>-1.8494742685526826</c:v>
                </c:pt>
                <c:pt idx="68">
                  <c:v>-3.0126438465899157</c:v>
                </c:pt>
                <c:pt idx="69">
                  <c:v>-4.132483386740276</c:v>
                </c:pt>
                <c:pt idx="70">
                  <c:v>-5.192886541166841</c:v>
                </c:pt>
                <c:pt idx="71">
                  <c:v>-6.178601819419246</c:v>
                </c:pt>
                <c:pt idx="72">
                  <c:v>-7.075451946476833</c:v>
                </c:pt>
                <c:pt idx="73">
                  <c:v>-7.870537770643235</c:v>
                </c:pt>
                <c:pt idx="74">
                  <c:v>-8.55242378854045</c:v>
                </c:pt>
                <c:pt idx="75">
                  <c:v>-9.11130261884677</c:v>
                </c:pt>
                <c:pt idx="76">
                  <c:v>-9.53913605919759</c:v>
                </c:pt>
                <c:pt idx="77">
                  <c:v>-9.829770697465994</c:v>
                </c:pt>
                <c:pt idx="78">
                  <c:v>-9.979026414617454</c:v>
                </c:pt>
                <c:pt idx="79">
                  <c:v>-9.98475650622611</c:v>
                </c:pt>
                <c:pt idx="80">
                  <c:v>-9.846878557941267</c:v>
                </c:pt>
                <c:pt idx="81">
                  <c:v>-9.5673756308306</c:v>
                </c:pt>
                <c:pt idx="82">
                  <c:v>-9.150267739551639</c:v>
                </c:pt>
                <c:pt idx="83">
                  <c:v>-8.601554033573205</c:v>
                </c:pt>
                <c:pt idx="84">
                  <c:v>-7.929126513038623</c:v>
                </c:pt>
                <c:pt idx="85">
                  <c:v>-7.142656520272003</c:v>
                </c:pt>
                <c:pt idx="86">
                  <c:v>-6.253455639489304</c:v>
                </c:pt>
                <c:pt idx="87">
                  <c:v>-5.274313005356096</c:v>
                </c:pt>
                <c:pt idx="88">
                  <c:v>-4.219311360338464</c:v>
                </c:pt>
                <c:pt idx="89">
                  <c:v>-3.1036245064446226</c:v>
                </c:pt>
                <c:pt idx="90">
                  <c:v>-1.9432990645533479</c:v>
                </c:pt>
                <c:pt idx="91">
                  <c:v>-0.7550236802260023</c:v>
                </c:pt>
                <c:pt idx="92">
                  <c:v>0.4441110045482794</c:v>
                </c:pt>
                <c:pt idx="93">
                  <c:v>1.6368581614125197</c:v>
                </c:pt>
                <c:pt idx="94">
                  <c:v>2.8060628320881835</c:v>
                </c:pt>
                <c:pt idx="95">
                  <c:v>3.934908663478893</c:v>
                </c:pt>
                <c:pt idx="96">
                  <c:v>5.007159772707912</c:v>
                </c:pt>
                <c:pt idx="97">
                  <c:v>6.0073942634101</c:v>
                </c:pt>
                <c:pt idx="98">
                  <c:v>6.921226034677119</c:v>
                </c:pt>
                <c:pt idx="99">
                  <c:v>7.735511692438012</c:v>
                </c:pt>
                <c:pt idx="100">
                  <c:v>8.438539587324922</c:v>
                </c:pt>
                <c:pt idx="101">
                  <c:v>9.02019826014379</c:v>
                </c:pt>
                <c:pt idx="102">
                  <c:v>9.47212187224462</c:v>
                </c:pt>
                <c:pt idx="103">
                  <c:v>9.787810529105712</c:v>
                </c:pt>
                <c:pt idx="104">
                  <c:v>9.962723766550488</c:v>
                </c:pt>
                <c:pt idx="105">
                  <c:v>9.994345855010048</c:v>
                </c:pt>
                <c:pt idx="106">
                  <c:v>9.882221982578049</c:v>
                </c:pt>
                <c:pt idx="107">
                  <c:v>9.627964796446758</c:v>
                </c:pt>
                <c:pt idx="108">
                  <c:v>9.235231208640652</c:v>
                </c:pt>
                <c:pt idx="109">
                  <c:v>8.709669799644397</c:v>
                </c:pt>
                <c:pt idx="110">
                  <c:v>8.058839576404498</c:v>
                </c:pt>
                <c:pt idx="111">
                  <c:v>7.292101253186201</c:v>
                </c:pt>
                <c:pt idx="112">
                  <c:v>6.420482618963611</c:v>
                </c:pt>
                <c:pt idx="113">
                  <c:v>5.45651992772727</c:v>
                </c:pt>
                <c:pt idx="114">
                  <c:v>4.414077592949057</c:v>
                </c:pt>
                <c:pt idx="115">
                  <c:v>3.3081487794904865</c:v>
                </c:pt>
                <c:pt idx="116">
                  <c:v>2.1546397609861088</c:v>
                </c:pt>
                <c:pt idx="117">
                  <c:v>0.9701411442317345</c:v>
                </c:pt>
                <c:pt idx="118">
                  <c:v>-0.2283107490052746</c:v>
                </c:pt>
                <c:pt idx="119">
                  <c:v>-1.4234789107731192</c:v>
                </c:pt>
                <c:pt idx="120">
                  <c:v>-2.598173562137541</c:v>
                </c:pt>
                <c:pt idx="121">
                  <c:v>-3.7354993891016033</c:v>
                </c:pt>
                <c:pt idx="122">
                  <c:v>-4.819098543316285</c:v>
                </c:pt>
                <c:pt idx="123">
                  <c:v>-5.833385912568771</c:v>
                </c:pt>
                <c:pt idx="124">
                  <c:v>-6.76377327721684</c:v>
                </c:pt>
                <c:pt idx="125">
                  <c:v>-7.596879128588213</c:v>
                </c:pt>
                <c:pt idx="126">
                  <c:v>-8.320721131583902</c:v>
                </c:pt>
                <c:pt idx="127">
                  <c:v>-8.92488846334828</c:v>
                </c:pt>
                <c:pt idx="128">
                  <c:v>-9.40069154930553</c:v>
                </c:pt>
                <c:pt idx="129">
                  <c:v>-9.74128704294971</c:v>
                </c:pt>
                <c:pt idx="130">
                  <c:v>-9.941776251838153</c:v>
                </c:pt>
                <c:pt idx="131">
                  <c:v>-9.999275594153891</c:v>
                </c:pt>
                <c:pt idx="132">
                  <c:v>-9.912958072479412</c:v>
                </c:pt>
                <c:pt idx="133">
                  <c:v>-9.68406516827582</c:v>
                </c:pt>
                <c:pt idx="134">
                  <c:v>-9.315888985992304</c:v>
                </c:pt>
                <c:pt idx="135">
                  <c:v>-8.81372490362233</c:v>
                </c:pt>
                <c:pt idx="136">
                  <c:v>-8.184795410720783</c:v>
                </c:pt>
                <c:pt idx="137">
                  <c:v>-7.438146229299022</c:v>
                </c:pt>
                <c:pt idx="138">
                  <c:v>-6.584516211663125</c:v>
                </c:pt>
                <c:pt idx="139">
                  <c:v>-5.63618288641882</c:v>
                </c:pt>
                <c:pt idx="140">
                  <c:v>-4.6067858741136565</c:v>
                </c:pt>
                <c:pt idx="141">
                  <c:v>-3.51113071228043</c:v>
                </c:pt>
                <c:pt idx="142">
                  <c:v>-2.364975911413837</c:v>
                </c:pt>
                <c:pt idx="143">
                  <c:v>-1.1848063045956208</c:v>
                </c:pt>
                <c:pt idx="144">
                  <c:v>0.012404049380560202</c:v>
                </c:pt>
                <c:pt idx="145">
                  <c:v>1.2094359992847414</c:v>
                </c:pt>
                <c:pt idx="146">
                  <c:v>2.3890729598243583</c:v>
                </c:pt>
                <c:pt idx="147">
                  <c:v>3.5343485331124174</c:v>
                </c:pt>
                <c:pt idx="148">
                  <c:v>4.628790531758515</c:v>
                </c:pt>
                <c:pt idx="149">
                  <c:v>5.656657893864541</c:v>
                </c:pt>
                <c:pt idx="150">
                  <c:v>6.603167082440802</c:v>
                </c:pt>
                <c:pt idx="151">
                  <c:v>7.4547047130018695</c:v>
                </c:pt>
                <c:pt idx="152">
                  <c:v>8.199023351176745</c:v>
                </c:pt>
                <c:pt idx="153">
                  <c:v>8.82541766422967</c:v>
                </c:pt>
                <c:pt idx="154">
                  <c:v>9.32487839295222</c:v>
                </c:pt>
                <c:pt idx="155">
                  <c:v>9.6902219293905</c:v>
                </c:pt>
                <c:pt idx="156">
                  <c:v>9.916193636726575</c:v>
                </c:pt>
                <c:pt idx="157">
                  <c:v>9.999543425292108</c:v>
                </c:pt>
                <c:pt idx="158">
                  <c:v>9.939072497724933</c:v>
                </c:pt>
                <c:pt idx="159">
                  <c:v>9.735650590945829</c:v>
                </c:pt>
                <c:pt idx="160">
                  <c:v>9.392203466968695</c:v>
                </c:pt>
                <c:pt idx="161">
                  <c:v>8.913670832460472</c:v>
                </c:pt>
                <c:pt idx="162">
                  <c:v>8.306935292282246</c:v>
                </c:pt>
                <c:pt idx="163">
                  <c:v>7.580723358853697</c:v>
                </c:pt>
                <c:pt idx="164">
                  <c:v>6.74547994109589</c:v>
                </c:pt>
                <c:pt idx="165">
                  <c:v>5.813218118144386</c:v>
                </c:pt>
                <c:pt idx="166">
                  <c:v>4.797346358495897</c:v>
                </c:pt>
                <c:pt idx="167">
                  <c:v>3.7124756696492622</c:v>
                </c:pt>
                <c:pt idx="168">
                  <c:v>2.5742094519544074</c:v>
                </c:pt>
                <c:pt idx="169">
                  <c:v>1.3989190791447048</c:v>
                </c:pt>
                <c:pt idx="170">
                  <c:v>0.2035084333168298</c:v>
                </c:pt>
                <c:pt idx="171">
                  <c:v>-0.9948292190126613</c:v>
                </c:pt>
                <c:pt idx="172">
                  <c:v>-2.178858512987884</c:v>
                </c:pt>
                <c:pt idx="173">
                  <c:v>-3.3315498769834746</c:v>
                </c:pt>
                <c:pt idx="174">
                  <c:v>-4.436324464306308</c:v>
                </c:pt>
                <c:pt idx="175">
                  <c:v>-5.4772926022426836</c:v>
                </c:pt>
                <c:pt idx="176">
                  <c:v>-6.439482328903755</c:v>
                </c:pt>
                <c:pt idx="177">
                  <c:v>-7.309054730885345</c:v>
                </c:pt>
                <c:pt idx="178">
                  <c:v>-8.073502984599275</c:v>
                </c:pt>
                <c:pt idx="179">
                  <c:v>-8.721832238518925</c:v>
                </c:pt>
                <c:pt idx="180">
                  <c:v>-9.244717749141216</c:v>
                </c:pt>
                <c:pt idx="181">
                  <c:v>-9.634638996238895</c:v>
                </c:pt>
                <c:pt idx="182">
                  <c:v>-9.885987848459596</c:v>
                </c:pt>
                <c:pt idx="183">
                  <c:v>-9.995149223555243</c:v>
                </c:pt>
                <c:pt idx="184">
                  <c:v>-9.960553083127824</c:v>
                </c:pt>
                <c:pt idx="185">
                  <c:v>-9.782697014065068</c:v>
                </c:pt>
                <c:pt idx="186">
                  <c:v>-9.464139071883444</c:v>
                </c:pt>
                <c:pt idx="187">
                  <c:v>-9.009460988910682</c:v>
                </c:pt>
                <c:pt idx="188">
                  <c:v>-8.42520227647465</c:v>
                </c:pt>
                <c:pt idx="189">
                  <c:v>-7.71976616888867</c:v>
                </c:pt>
                <c:pt idx="190">
                  <c:v>-6.90329876201575</c:v>
                </c:pt>
                <c:pt idx="191">
                  <c:v>-5.987543084728388</c:v>
                </c:pt>
                <c:pt idx="192">
                  <c:v>-4.985670202115131</c:v>
                </c:pt>
                <c:pt idx="193">
                  <c:v>-3.912089779629996</c:v>
                </c:pt>
                <c:pt idx="194">
                  <c:v>-2.782242832789485</c:v>
                </c:pt>
                <c:pt idx="195">
                  <c:v>-1.6123796432418884</c:v>
                </c:pt>
                <c:pt idx="196">
                  <c:v>-0.4193260353815266</c:v>
                </c:pt>
                <c:pt idx="197">
                  <c:v>0.7797586249116017</c:v>
                </c:pt>
                <c:pt idx="198">
                  <c:v>1.9676282287690394</c:v>
                </c:pt>
                <c:pt idx="199">
                  <c:v>3.1271979704319315</c:v>
                </c:pt>
                <c:pt idx="200">
                  <c:v>4.24179007336997</c:v>
                </c:pt>
                <c:pt idx="201">
                  <c:v>5.295373662209859</c:v>
                </c:pt>
                <c:pt idx="202">
                  <c:v>6.272795330460213</c:v>
                </c:pt>
                <c:pt idx="203">
                  <c:v>7.159997087839498</c:v>
                </c:pt>
                <c:pt idx="204">
                  <c:v>7.944218552530986</c:v>
                </c:pt>
                <c:pt idx="205">
                  <c:v>8.614180480287011</c:v>
                </c:pt>
                <c:pt idx="206">
                  <c:v>9.160246990734532</c:v>
                </c:pt>
                <c:pt idx="207">
                  <c:v>9.574564157624245</c:v>
                </c:pt>
                <c:pt idx="208">
                  <c:v>9.851172969717986</c:v>
                </c:pt>
                <c:pt idx="209">
                  <c:v>9.986095037628125</c:v>
                </c:pt>
                <c:pt idx="210">
                  <c:v>9.977389813911302</c:v>
                </c:pt>
                <c:pt idx="211">
                  <c:v>9.825182503434958</c:v>
                </c:pt>
                <c:pt idx="212">
                  <c:v>9.531662262589762</c:v>
                </c:pt>
                <c:pt idx="213">
                  <c:v>9.10105071324809</c:v>
                </c:pt>
                <c:pt idx="214">
                  <c:v>8.539541224323612</c:v>
                </c:pt>
                <c:pt idx="215">
                  <c:v>7.85520983422909</c:v>
                </c:pt>
                <c:pt idx="216">
                  <c:v>7.0578990954100576</c:v>
                </c:pt>
                <c:pt idx="217">
                  <c:v>6.159076511587549</c:v>
                </c:pt>
                <c:pt idx="218">
                  <c:v>5.171669603767533</c:v>
                </c:pt>
                <c:pt idx="219">
                  <c:v>4.109879977219211</c:v>
                </c:pt>
                <c:pt idx="220">
                  <c:v>2.988979063644682</c:v>
                </c:pt>
                <c:pt idx="221">
                  <c:v>1.8250884763265098</c:v>
                </c:pt>
                <c:pt idx="222">
                  <c:v>0.6349481373439505</c:v>
                </c:pt>
                <c:pt idx="223">
                  <c:v>-0.5643244881776729</c:v>
                </c:pt>
                <c:pt idx="224">
                  <c:v>-1.7554805879172342</c:v>
                </c:pt>
                <c:pt idx="225">
                  <c:v>-2.9213880873383617</c:v>
                </c:pt>
                <c:pt idx="226">
                  <c:v>-4.0452780556630366</c:v>
                </c:pt>
                <c:pt idx="227">
                  <c:v>-5.110985888846502</c:v>
                </c:pt>
                <c:pt idx="228">
                  <c:v>-6.103183800685013</c:v>
                </c:pt>
                <c:pt idx="229">
                  <c:v>-7.00760127820053</c:v>
                </c:pt>
                <c:pt idx="230">
                  <c:v>-7.811230330551121</c:v>
                </c:pt>
                <c:pt idx="231">
                  <c:v>-8.5025125794291</c:v>
                </c:pt>
                <c:pt idx="232">
                  <c:v>-9.071505500075546</c:v>
                </c:pt>
                <c:pt idx="233">
                  <c:v>-9.510025421912621</c:v>
                </c:pt>
                <c:pt idx="234">
                  <c:v>-9.811765232053748</c:v>
                </c:pt>
                <c:pt idx="235">
                  <c:v>-9.972385088794741</c:v>
                </c:pt>
                <c:pt idx="236">
                  <c:v>-9.98957484037773</c:v>
                </c:pt>
                <c:pt idx="237">
                  <c:v>-9.863087251276296</c:v>
                </c:pt>
                <c:pt idx="238">
                  <c:v>-9.594741558116835</c:v>
                </c:pt>
                <c:pt idx="239">
                  <c:v>-9.188397304092444</c:v>
                </c:pt>
                <c:pt idx="240">
                  <c:v>-8.649898828201904</c:v>
                </c:pt>
                <c:pt idx="241">
                  <c:v>-7.986991207709696</c:v>
                </c:pt>
                <c:pt idx="242">
                  <c:v>-7.209208862804309</c:v>
                </c:pt>
                <c:pt idx="243">
                  <c:v>-6.327738425622952</c:v>
                </c:pt>
                <c:pt idx="244">
                  <c:v>-5.355257845961372</c:v>
                </c:pt>
                <c:pt idx="245">
                  <c:v>-4.305754047766268</c:v>
                </c:pt>
                <c:pt idx="246">
                  <c:v>-3.1943217590088424</c:v>
                </c:pt>
                <c:pt idx="247">
                  <c:v>-2.036946408313482</c:v>
                </c:pt>
                <c:pt idx="248">
                  <c:v>-0.8502742108814736</c:v>
                </c:pt>
                <c:pt idx="249">
                  <c:v>0.34862724949963564</c:v>
                </c:pt>
                <c:pt idx="250">
                  <c:v>1.5425144988758404</c:v>
                </c:pt>
                <c:pt idx="251">
                  <c:v>2.7142161813278323</c:v>
                </c:pt>
                <c:pt idx="252">
                  <c:v>3.8468800299173767</c:v>
                </c:pt>
                <c:pt idx="253">
                  <c:v>4.924215248263604</c:v>
                </c:pt>
                <c:pt idx="254">
                  <c:v>5.930726816641446</c:v>
                </c:pt>
                <c:pt idx="255">
                  <c:v>6.851938352639843</c:v>
                </c:pt>
                <c:pt idx="256">
                  <c:v>7.674600321036882</c:v>
                </c:pt>
                <c:pt idx="257">
                  <c:v>8.386880598264677</c:v>
                </c:pt>
                <c:pt idx="258">
                  <c:v>8.978534650627976</c:v>
                </c:pt>
                <c:pt idx="259">
                  <c:v>9.441052878648552</c:v>
                </c:pt>
                <c:pt idx="260">
                  <c:v>9.767783008322619</c:v>
                </c:pt>
                <c:pt idx="261">
                  <c:v>9.954025768970133</c:v>
                </c:pt>
                <c:pt idx="262">
                  <c:v>9.99710248156833</c:v>
                </c:pt>
                <c:pt idx="263">
                  <c:v>9.896393585464176</c:v>
                </c:pt>
                <c:pt idx="264">
                  <c:v>9.65334754934695</c:v>
                </c:pt>
                <c:pt idx="265">
                  <c:v>9.271460038316652</c:v>
                </c:pt>
                <c:pt idx="266">
                  <c:v>8.7562236366826</c:v>
                </c:pt>
                <c:pt idx="267">
                  <c:v>8.115048849615844</c:v>
                </c:pt>
                <c:pt idx="268">
                  <c:v>7.357157519866543</c:v>
                </c:pt>
                <c:pt idx="269">
                  <c:v>6.493450192505634</c:v>
                </c:pt>
                <c:pt idx="270">
                  <c:v>5.53634933534649</c:v>
                </c:pt>
                <c:pt idx="271">
                  <c:v>4.499620669966102</c:v>
                </c:pt>
                <c:pt idx="272">
                  <c:v>3.3981751830711984</c:v>
                </c:pt>
                <c:pt idx="273">
                  <c:v>2.2478546658287204</c:v>
                </c:pt>
                <c:pt idx="274">
                  <c:v>1.0652038656870526</c:v>
                </c:pt>
                <c:pt idx="275">
                  <c:v>-0.1327674722305948</c:v>
                </c:pt>
                <c:pt idx="276">
                  <c:v>-1.3288292516690987</c:v>
                </c:pt>
                <c:pt idx="277">
                  <c:v>-2.505778841034098</c:v>
                </c:pt>
                <c:pt idx="278">
                  <c:v>-3.6466884941679223</c:v>
                </c:pt>
                <c:pt idx="279">
                  <c:v>-4.7351488175236565</c:v>
                </c:pt>
                <c:pt idx="280">
                  <c:v>-5.755504782013374</c:v>
                </c:pt>
                <c:pt idx="281">
                  <c:v>-6.6930808850386665</c:v>
                </c:pt>
                <c:pt idx="282">
                  <c:v>-7.534392224256225</c:v>
                </c:pt>
                <c:pt idx="283">
                  <c:v>-8.267338447264978</c:v>
                </c:pt>
                <c:pt idx="284">
                  <c:v>-8.881377787686459</c:v>
                </c:pt>
                <c:pt idx="285">
                  <c:v>-9.367678684526696</c:v>
                </c:pt>
                <c:pt idx="286">
                  <c:v>-9.719246804118093</c:v>
                </c:pt>
                <c:pt idx="287">
                  <c:v>-9.931025637720378</c:v>
                </c:pt>
                <c:pt idx="288">
                  <c:v>-9.999969227911793</c:v>
                </c:pt>
                <c:pt idx="289">
                  <c:v>-9.925085977767115</c:v>
                </c:pt>
                <c:pt idx="290">
                  <c:v>-9.707452912726824</c:v>
                </c:pt>
                <c:pt idx="291">
                  <c:v>-9.350200190032783</c:v>
                </c:pt>
                <c:pt idx="292">
                  <c:v>-8.858466078527217</c:v>
                </c:pt>
                <c:pt idx="293">
                  <c:v>-8.239323056327889</c:v>
                </c:pt>
                <c:pt idx="294">
                  <c:v>-7.50167608929722</c:v>
                </c:pt>
                <c:pt idx="295">
                  <c:v>-6.656134553337542</c:v>
                </c:pt>
                <c:pt idx="296">
                  <c:v>-5.714859642620546</c:v>
                </c:pt>
                <c:pt idx="297">
                  <c:v>-4.6913894584351805</c:v>
                </c:pt>
                <c:pt idx="298">
                  <c:v>-3.600444294355996</c:v>
                </c:pt>
                <c:pt idx="299">
                  <c:v>-2.4577149182595774</c:v>
                </c:pt>
                <c:pt idx="300">
                  <c:v>-1.2796368962740468</c:v>
                </c:pt>
                <c:pt idx="301">
                  <c:v>-0.0831542044966469</c:v>
                </c:pt>
                <c:pt idx="302">
                  <c:v>1.1145244716104585</c:v>
                </c:pt>
                <c:pt idx="303">
                  <c:v>2.296173245067237</c:v>
                </c:pt>
                <c:pt idx="304">
                  <c:v>3.444796782628308</c:v>
                </c:pt>
                <c:pt idx="305">
                  <c:v>4.543874744042628</c:v>
                </c:pt>
                <c:pt idx="306">
                  <c:v>5.577599389619415</c:v>
                </c:pt>
                <c:pt idx="307">
                  <c:v>6.531102938652129</c:v>
                </c:pt>
                <c:pt idx="308">
                  <c:v>7.390671408669432</c:v>
                </c:pt>
                <c:pt idx="309">
                  <c:v>8.143941859918362</c:v>
                </c:pt>
                <c:pt idx="310">
                  <c:v>8.780080208168103</c:v>
                </c:pt>
                <c:pt idx="311">
                  <c:v>9.28993704839941</c:v>
                </c:pt>
                <c:pt idx="312">
                  <c:v>9.666179248211325</c:v>
                </c:pt>
                <c:pt idx="313">
                  <c:v>9.903395418271879</c:v>
                </c:pt>
                <c:pt idx="314">
                  <c:v>9.998173742860528</c:v>
                </c:pt>
                <c:pt idx="315">
                  <c:v>9.949151051086737</c:v>
                </c:pt>
                <c:pt idx="316">
                  <c:v>9.757032423006429</c:v>
                </c:pt>
                <c:pt idx="317">
                  <c:v>9.424581048647187</c:v>
                </c:pt>
                <c:pt idx="318">
                  <c:v>8.956578485796776</c:v>
                </c:pt>
                <c:pt idx="319">
                  <c:v>8.359755888156808</c:v>
                </c:pt>
                <c:pt idx="320">
                  <c:v>7.642697192987757</c:v>
                </c:pt>
                <c:pt idx="321">
                  <c:v>6.815715660671984</c:v>
                </c:pt>
                <c:pt idx="322">
                  <c:v>5.890705541891315</c:v>
                </c:pt>
                <c:pt idx="323">
                  <c:v>4.880971005851923</c:v>
                </c:pt>
                <c:pt idx="324">
                  <c:v>3.801034790032865</c:v>
                </c:pt>
                <c:pt idx="325">
                  <c:v>2.6664293235993726</c:v>
                </c:pt>
                <c:pt idx="326">
                  <c:v>1.4934733286940174</c:v>
                </c:pt>
                <c:pt idx="327">
                  <c:v>0.29903711269023786</c:v>
                </c:pt>
                <c:pt idx="328">
                  <c:v>-0.8997000728545991</c:v>
                </c:pt>
                <c:pt idx="329">
                  <c:v>-2.085497116707105</c:v>
                </c:pt>
                <c:pt idx="330">
                  <c:v>-3.2412990221755686</c:v>
                </c:pt>
                <c:pt idx="331">
                  <c:v>-4.350482204494225</c:v>
                </c:pt>
                <c:pt idx="332">
                  <c:v>-5.397093583325231</c:v>
                </c:pt>
                <c:pt idx="333">
                  <c:v>-6.366080031579387</c:v>
                </c:pt>
                <c:pt idx="334">
                  <c:v>-7.243504880452452</c:v>
                </c:pt>
                <c:pt idx="335">
                  <c:v>-8.016748366746302</c:v>
                </c:pt>
                <c:pt idx="336">
                  <c:v>-8.674689139493717</c:v>
                </c:pt>
                <c:pt idx="337">
                  <c:v>-9.207864215327916</c:v>
                </c:pt>
                <c:pt idx="338">
                  <c:v>-9.608605082000986</c:v>
                </c:pt>
                <c:pt idx="339">
                  <c:v>-9.871147992511913</c:v>
                </c:pt>
                <c:pt idx="340">
                  <c:v>-9.991716863513785</c:v>
                </c:pt>
                <c:pt idx="341">
                  <c:v>-9.968577585694472</c:v>
                </c:pt>
                <c:pt idx="342">
                  <c:v>-9.802062964999731</c:v>
                </c:pt>
                <c:pt idx="343">
                  <c:v>-9.494567935975684</c:v>
                </c:pt>
                <c:pt idx="344">
                  <c:v>-9.050515116076046</c:v>
                </c:pt>
                <c:pt idx="345">
                  <c:v>-8.47629119635679</c:v>
                </c:pt>
                <c:pt idx="346">
                  <c:v>-7.780155083434279</c:v>
                </c:pt>
                <c:pt idx="347">
                  <c:v>-6.972119113874944</c:v>
                </c:pt>
                <c:pt idx="348">
                  <c:v>-6.06380504947947</c:v>
                </c:pt>
                <c:pt idx="349">
                  <c:v>-5.068276924639994</c:v>
                </c:pt>
                <c:pt idx="350">
                  <c:v>-3.9998531498835126</c:v>
                </c:pt>
                <c:pt idx="351">
                  <c:v>-2.873900574063289</c:v>
                </c:pt>
                <c:pt idx="352">
                  <c:v>-1.7066134671472533</c:v>
                </c:pt>
                <c:pt idx="353">
                  <c:v>-0.5147806024333828</c:v>
                </c:pt>
                <c:pt idx="354">
                  <c:v>0.6844562118154872</c:v>
                </c:pt>
                <c:pt idx="355">
                  <c:v>1.8738486783417203</c:v>
                </c:pt>
                <c:pt idx="356">
                  <c:v>3.0362900884666795</c:v>
                </c:pt>
                <c:pt idx="357">
                  <c:v>4.155061363232649</c:v>
                </c:pt>
                <c:pt idx="358">
                  <c:v>5.214071519373609</c:v>
                </c:pt>
                <c:pt idx="359">
                  <c:v>6.198089101554905</c:v>
                </c:pt>
                <c:pt idx="360">
                  <c:v>7.092961252257329</c:v>
                </c:pt>
                <c:pt idx="361">
                  <c:v>7.8858172684809</c:v>
                </c:pt>
                <c:pt idx="362">
                  <c:v>8.565253717569446</c:v>
                </c:pt>
                <c:pt idx="363">
                  <c:v>9.121498449683891</c:v>
                </c:pt>
                <c:pt idx="364">
                  <c:v>9.54655114797816</c:v>
                </c:pt>
                <c:pt idx="365">
                  <c:v>9.834298394982833</c:v>
                </c:pt>
                <c:pt idx="366">
                  <c:v>9.980601600227395</c:v>
                </c:pt>
                <c:pt idx="367">
                  <c:v>9.98335652446251</c:v>
                </c:pt>
                <c:pt idx="368">
                  <c:v>9.84252354436144</c:v>
                </c:pt>
                <c:pt idx="369">
                  <c:v>9.56012822241158</c:v>
                </c:pt>
                <c:pt idx="370">
                  <c:v>9.140232173799514</c:v>
                </c:pt>
                <c:pt idx="371">
                  <c:v>8.588874649303515</c:v>
                </c:pt>
                <c:pt idx="372">
                  <c:v>7.913985674390168</c:v>
                </c:pt>
                <c:pt idx="373">
                  <c:v>7.125271993813213</c:v>
                </c:pt>
                <c:pt idx="374">
                  <c:v>6.234077462140687</c:v>
                </c:pt>
                <c:pt idx="375">
                  <c:v>5.253219888177298</c:v>
                </c:pt>
                <c:pt idx="376">
                  <c:v>4.19680667990272</c:v>
                </c:pt>
                <c:pt idx="377">
                  <c:v>3.0800319414558652</c:v>
                </c:pt>
                <c:pt idx="378">
                  <c:v>1.9189579404636112</c:v>
                </c:pt>
                <c:pt idx="379">
                  <c:v>0.7302840888093101</c:v>
                </c:pt>
                <c:pt idx="380">
                  <c:v>-0.4688932404703602</c:v>
                </c:pt>
                <c:pt idx="381">
                  <c:v>-1.6613266056744056</c:v>
                </c:pt>
                <c:pt idx="382">
                  <c:v>-2.829865561704251</c:v>
                </c:pt>
                <c:pt idx="383">
                  <c:v>-3.957703330256526</c:v>
                </c:pt>
                <c:pt idx="384">
                  <c:v>-5.028618527148254</c:v>
                </c:pt>
                <c:pt idx="385">
                  <c:v>-6.027208470078607</c:v>
                </c:pt>
                <c:pt idx="386">
                  <c:v>-6.939110711222907</c:v>
                </c:pt>
                <c:pt idx="387">
                  <c:v>-7.751209608417728</c:v>
                </c:pt>
                <c:pt idx="388">
                  <c:v>-8.451824963878309</c:v>
                </c:pt>
                <c:pt idx="389">
                  <c:v>-9.030880017309585</c:v>
                </c:pt>
                <c:pt idx="390">
                  <c:v>-9.480046377211831</c:v>
                </c:pt>
                <c:pt idx="391">
                  <c:v>-9.792863805872567</c:v>
                </c:pt>
                <c:pt idx="392">
                  <c:v>-9.964833135210242</c:v>
                </c:pt>
                <c:pt idx="393">
                  <c:v>-9.993480977086406</c:v>
                </c:pt>
                <c:pt idx="394">
                  <c:v>-9.878395297375192</c:v>
                </c:pt>
                <c:pt idx="395">
                  <c:v>-9.621231342138207</c:v>
                </c:pt>
                <c:pt idx="396">
                  <c:v>-9.225687830670243</c:v>
                </c:pt>
                <c:pt idx="397">
                  <c:v>-8.69745375782442</c:v>
                </c:pt>
                <c:pt idx="398">
                  <c:v>-8.04412657074528</c:v>
                </c:pt>
                <c:pt idx="399">
                  <c:v>-7.275102896850461</c:v>
                </c:pt>
                <c:pt idx="400">
                  <c:v>-6.401443394691997</c:v>
                </c:pt>
                <c:pt idx="401">
                  <c:v>-5.435713671509353</c:v>
                </c:pt>
                <c:pt idx="402">
                  <c:v>-4.391803555514829</c:v>
                </c:pt>
                <c:pt idx="403">
                  <c:v>-3.284727322268256</c:v>
                </c:pt>
                <c:pt idx="404">
                  <c:v>-2.130407748431308</c:v>
                </c:pt>
                <c:pt idx="405">
                  <c:v>-0.9454470987970703</c:v>
                </c:pt>
                <c:pt idx="406">
                  <c:v>0.253111659574018</c:v>
                </c:pt>
                <c:pt idx="407">
                  <c:v>1.448029981717848</c:v>
                </c:pt>
                <c:pt idx="408">
                  <c:v>2.6221216820755036</c:v>
                </c:pt>
                <c:pt idx="409">
                  <c:v>3.7585001187306046</c:v>
                </c:pt>
                <c:pt idx="410">
                  <c:v>4.84082106939155</c:v>
                </c:pt>
                <c:pt idx="411">
                  <c:v>5.853517805900072</c:v>
                </c:pt>
                <c:pt idx="412">
                  <c:v>6.78202498625221</c:v>
                </c:pt>
                <c:pt idx="413">
                  <c:v>7.612988143955822</c:v>
                </c:pt>
                <c:pt idx="414">
                  <c:v>8.334455761692576</c:v>
                </c:pt>
                <c:pt idx="415">
                  <c:v>8.936051166745099</c:v>
                </c:pt>
                <c:pt idx="416">
                  <c:v>9.409121775860452</c:v>
                </c:pt>
                <c:pt idx="417">
                  <c:v>9.746863543004753</c:v>
                </c:pt>
                <c:pt idx="418">
                  <c:v>9.944418820108215</c:v>
                </c:pt>
                <c:pt idx="419">
                  <c:v>9.998946223297555</c:v>
                </c:pt>
                <c:pt idx="420">
                  <c:v>9.9096614997482</c:v>
                </c:pt>
                <c:pt idx="421">
                  <c:v>9.677848807379648</c:v>
                </c:pt>
                <c:pt idx="422">
                  <c:v>9.306842245160881</c:v>
                </c:pt>
                <c:pt idx="423">
                  <c:v>8.801977899670957</c:v>
                </c:pt>
                <c:pt idx="424">
                  <c:v>8.170517097615553</c:v>
                </c:pt>
                <c:pt idx="425">
                  <c:v>7.421541968137825</c:v>
                </c:pt>
                <c:pt idx="426">
                  <c:v>6.565824817022715</c:v>
                </c:pt>
                <c:pt idx="427">
                  <c:v>5.615673191549744</c:v>
                </c:pt>
                <c:pt idx="428">
                  <c:v>4.584752864384482</c:v>
                </c:pt>
                <c:pt idx="429">
                  <c:v>3.487891282483578</c:v>
                </c:pt>
                <c:pt idx="430">
                  <c:v>2.3408643079538796</c:v>
                </c:pt>
                <c:pt idx="431">
                  <c:v>1.1601693181136774</c:v>
                </c:pt>
                <c:pt idx="432">
                  <c:v>-0.037212071801980266</c:v>
                </c:pt>
                <c:pt idx="433">
                  <c:v>-1.2340582505996474</c:v>
                </c:pt>
                <c:pt idx="434">
                  <c:v>-2.413155304882109</c:v>
                </c:pt>
                <c:pt idx="435">
                  <c:v>-3.5575446020874093</c:v>
                </c:pt>
                <c:pt idx="436">
                  <c:v>-4.650766701893391</c:v>
                </c:pt>
                <c:pt idx="437">
                  <c:v>-5.677098087875128</c:v>
                </c:pt>
                <c:pt idx="438">
                  <c:v>-6.621777314570524</c:v>
                </c:pt>
                <c:pt idx="439">
                  <c:v>-7.47121731733845</c:v>
                </c:pt>
                <c:pt idx="440">
                  <c:v>-8.213200831418753</c:v>
                </c:pt>
                <c:pt idx="441">
                  <c:v>-8.837056109530844</c:v>
                </c:pt>
                <c:pt idx="442">
                  <c:v>-9.333810410716035</c:v>
                </c:pt>
                <c:pt idx="443">
                  <c:v>-9.696319052832367</c:v>
                </c:pt>
                <c:pt idx="444">
                  <c:v>-9.91936817257669</c:v>
                </c:pt>
                <c:pt idx="445">
                  <c:v>-9.999749715063865</c:v>
                </c:pt>
                <c:pt idx="446">
                  <c:v>-9.936307574408602</c:v>
                </c:pt>
                <c:pt idx="447">
                  <c:v>-9.72995422168221</c:v>
                </c:pt>
                <c:pt idx="448">
                  <c:v>-9.383657581089151</c:v>
                </c:pt>
                <c:pt idx="449">
                  <c:v>-8.902398343119636</c:v>
                </c:pt>
                <c:pt idx="450">
                  <c:v>-8.293098328631501</c:v>
                </c:pt>
                <c:pt idx="451">
                  <c:v>-7.5645209341816075</c:v>
                </c:pt>
                <c:pt idx="452">
                  <c:v>-6.727145090474216</c:v>
                </c:pt>
                <c:pt idx="453">
                  <c:v>-5.793014546747818</c:v>
                </c:pt>
                <c:pt idx="454">
                  <c:v>-4.775564648802387</c:v>
                </c:pt>
                <c:pt idx="455">
                  <c:v>-3.6894291020712</c:v>
                </c:pt>
                <c:pt idx="456">
                  <c:v>-2.5502294990112095</c:v>
                </c:pt>
                <c:pt idx="457">
                  <c:v>-1.3743506379840131</c:v>
                </c:pt>
                <c:pt idx="458">
                  <c:v>-0.17870486515245732</c:v>
                </c:pt>
                <c:pt idx="459">
                  <c:v>1.0195111711990925</c:v>
                </c:pt>
                <c:pt idx="460">
                  <c:v>2.2030638553843547</c:v>
                </c:pt>
                <c:pt idx="461">
                  <c:v>3.354930470727244</c:v>
                </c:pt>
                <c:pt idx="462">
                  <c:v>4.458544032670014</c:v>
                </c:pt>
                <c:pt idx="463">
                  <c:v>5.4980315672119096</c:v>
                </c:pt>
                <c:pt idx="464">
                  <c:v>6.458442407580172</c:v>
                </c:pt>
                <c:pt idx="465">
                  <c:v>7.325963225609112</c:v>
                </c:pt>
                <c:pt idx="466">
                  <c:v>8.088116705084866</c:v>
                </c:pt>
                <c:pt idx="467">
                  <c:v>8.733940999595243</c:v>
                </c:pt>
                <c:pt idx="468">
                  <c:v>9.254147393787749</c:v>
                </c:pt>
                <c:pt idx="469">
                  <c:v>9.641253900438835</c:v>
                </c:pt>
                <c:pt idx="470">
                  <c:v>9.889692871843135</c:v>
                </c:pt>
                <c:pt idx="471">
                  <c:v>9.995891077777726</c:v>
                </c:pt>
                <c:pt idx="472">
                  <c:v>9.95832109830155</c:v>
                </c:pt>
                <c:pt idx="473">
                  <c:v>9.777523292221337</c:v>
                </c:pt>
                <c:pt idx="474">
                  <c:v>9.4560980252578</c:v>
                </c:pt>
                <c:pt idx="475">
                  <c:v>8.998668269691937</c:v>
                </c:pt>
                <c:pt idx="476">
                  <c:v>8.411813113410853</c:v>
                </c:pt>
                <c:pt idx="477">
                  <c:v>7.7039731346742535</c:v>
                </c:pt>
                <c:pt idx="478">
                  <c:v>6.885329003570658</c:v>
                </c:pt>
                <c:pt idx="479">
                  <c:v>5.967655056205831</c:v>
                </c:pt>
                <c:pt idx="480">
                  <c:v>4.964149947625734</c:v>
                </c:pt>
                <c:pt idx="481">
                  <c:v>3.889246819146744</c:v>
                </c:pt>
                <c:pt idx="482">
                  <c:v>2.7584057104063966</c:v>
                </c:pt>
                <c:pt idx="483">
                  <c:v>1.5878912018135016</c:v>
                </c:pt>
                <c:pt idx="484">
                  <c:v>0.3945384855072419</c:v>
                </c:pt>
                <c:pt idx="485">
                  <c:v>-0.8044887706369109</c:v>
                </c:pt>
                <c:pt idx="486">
                  <c:v>-1.9919452833789526</c:v>
                </c:pt>
                <c:pt idx="487">
                  <c:v>-3.1507521883368828</c:v>
                </c:pt>
                <c:pt idx="488">
                  <c:v>-4.264242680653832</c:v>
                </c:pt>
                <c:pt idx="489">
                  <c:v>-5.316401729122523</c:v>
                </c:pt>
                <c:pt idx="490">
                  <c:v>-6.292096416028881</c:v>
                </c:pt>
                <c:pt idx="491">
                  <c:v>-7.177293589794629</c:v>
                </c:pt>
                <c:pt idx="492">
                  <c:v>-7.959261699984531</c:v>
                </c:pt>
                <c:pt idx="493">
                  <c:v>-8.62675391173651</c:v>
                </c:pt>
                <c:pt idx="494">
                  <c:v>-9.170169865931761</c:v>
                </c:pt>
                <c:pt idx="495">
                  <c:v>-9.581693758551367</c:v>
                </c:pt>
                <c:pt idx="496">
                  <c:v>-9.855406753261978</c:v>
                </c:pt>
                <c:pt idx="497">
                  <c:v>-9.987372110430673</c:v>
                </c:pt>
                <c:pt idx="498">
                  <c:v>-9.975691808181264</c:v>
                </c:pt>
                <c:pt idx="499">
                  <c:v>-9.820533841127387</c:v>
                </c:pt>
                <c:pt idx="500">
                  <c:v>-9.524129804151563</c:v>
                </c:pt>
                <c:pt idx="501">
                  <c:v>-9.090742795982345</c:v>
                </c:pt>
                <c:pt idx="502">
                  <c:v>-8.526606104203632</c:v>
                </c:pt>
                <c:pt idx="503">
                  <c:v>-7.839833553572929</c:v>
                </c:pt>
                <c:pt idx="504">
                  <c:v>-7.040302807084577</c:v>
                </c:pt>
                <c:pt idx="505">
                  <c:v>-6.139513298226743</c:v>
                </c:pt>
                <c:pt idx="506">
                  <c:v>-5.150420837753643</c:v>
                </c:pt>
                <c:pt idx="507">
                  <c:v>-4.087251273780295</c:v>
                </c:pt>
                <c:pt idx="508">
                  <c:v>-2.965295885274003</c:v>
                </c:pt>
                <c:pt idx="509">
                  <c:v>-1.8006914517436385</c:v>
                </c:pt>
                <c:pt idx="510">
                  <c:v>-0.6101881623246377</c:v>
                </c:pt>
                <c:pt idx="511">
                  <c:v>0.5890912976403779</c:v>
                </c:pt>
                <c:pt idx="512">
                  <c:v>1.7798980175318813</c:v>
                </c:pt>
                <c:pt idx="513">
                  <c:v>2.945104947849418</c:v>
                </c:pt>
                <c:pt idx="514">
                  <c:v>4.067953233909691</c:v>
                </c:pt>
                <c:pt idx="515">
                  <c:v>5.1322932539011825</c:v>
                </c:pt>
                <c:pt idx="516">
                  <c:v>6.122816894505449</c:v>
                </c:pt>
                <c:pt idx="517">
                  <c:v>7.025277723332742</c:v>
                </c:pt>
                <c:pt idx="518">
                  <c:v>7.826695891487625</c:v>
                </c:pt>
                <c:pt idx="519">
                  <c:v>8.515544819209078</c:v>
                </c:pt>
                <c:pt idx="520">
                  <c:v>9.08191697953521</c:v>
                </c:pt>
                <c:pt idx="521">
                  <c:v>9.517666395571704</c:v>
                </c:pt>
                <c:pt idx="522">
                  <c:v>9.816525801864294</c:v>
                </c:pt>
                <c:pt idx="523">
                  <c:v>9.974196784774627</c:v>
                </c:pt>
                <c:pt idx="524">
                  <c:v>9.98841160539593</c:v>
                </c:pt>
                <c:pt idx="525">
                  <c:v>9.858965815825497</c:v>
                </c:pt>
                <c:pt idx="526">
                  <c:v>9.5877211996833</c:v>
                </c:pt>
                <c:pt idx="527">
                  <c:v>9.17857899458405</c:v>
                </c:pt>
                <c:pt idx="528">
                  <c:v>8.637423781696555</c:v>
                </c:pt>
                <c:pt idx="529">
                  <c:v>7.972038849411739</c:v>
                </c:pt>
                <c:pt idx="530">
                  <c:v>7.191994248420523</c:v>
                </c:pt>
                <c:pt idx="531">
                  <c:v>6.308509148274631</c:v>
                </c:pt>
                <c:pt idx="532">
                  <c:v>5.334290475119813</c:v>
                </c:pt>
                <c:pt idx="533">
                  <c:v>4.283350151429375</c:v>
                </c:pt>
                <c:pt idx="534">
                  <c:v>3.1708035663302887</c:v>
                </c:pt>
                <c:pt idx="535">
                  <c:v>2.0126521750685926</c:v>
                </c:pt>
                <c:pt idx="536">
                  <c:v>0.8255533544257647</c:v>
                </c:pt>
                <c:pt idx="537">
                  <c:v>-0.37341917580425843</c:v>
                </c:pt>
                <c:pt idx="538">
                  <c:v>-1.5670209194897076</c:v>
                </c:pt>
                <c:pt idx="539">
                  <c:v>-2.7380846270616988</c:v>
                </c:pt>
                <c:pt idx="540">
                  <c:v>-3.8697672074016953</c:v>
                </c:pt>
                <c:pt idx="541">
                  <c:v>-4.945791977443042</c:v>
                </c:pt>
                <c:pt idx="542">
                  <c:v>-5.950682765282761</c:v>
                </c:pt>
                <c:pt idx="543">
                  <c:v>-6.869986499756056</c:v>
                </c:pt>
                <c:pt idx="544">
                  <c:v>-7.690481085031806</c:v>
                </c:pt>
                <c:pt idx="545">
                  <c:v>-8.400365570424713</c:v>
                </c:pt>
                <c:pt idx="546">
                  <c:v>-8.98942988026241</c:v>
                </c:pt>
                <c:pt idx="547">
                  <c:v>-9.44920166262997</c:v>
                </c:pt>
                <c:pt idx="548">
                  <c:v>-9.773068144905071</c:v>
                </c:pt>
                <c:pt idx="549">
                  <c:v>-9.956371243470164</c:v>
                </c:pt>
                <c:pt idx="550">
                  <c:v>-9.9964745596635</c:v>
                </c:pt>
                <c:pt idx="551">
                  <c:v>-9.892801298384619</c:v>
                </c:pt>
                <c:pt idx="552">
                  <c:v>-9.646842563981709</c:v>
                </c:pt>
                <c:pt idx="553">
                  <c:v>-9.262135914102737</c:v>
                </c:pt>
                <c:pt idx="554">
                  <c:v>-8.744214479965162</c:v>
                </c:pt>
                <c:pt idx="555">
                  <c:v>-8.100527384833011</c:v>
                </c:pt>
                <c:pt idx="556">
                  <c:v>-7.340332605300658</c:v>
                </c:pt>
                <c:pt idx="557">
                  <c:v>-6.474563816331385</c:v>
                </c:pt>
                <c:pt idx="558">
                  <c:v>-5.515673135180864</c:v>
                </c:pt>
                <c:pt idx="559">
                  <c:v>-4.477452025978199</c:v>
                </c:pt>
                <c:pt idx="560">
                  <c:v>-3.3748329408442364</c:v>
                </c:pt>
                <c:pt idx="561">
                  <c:v>-2.2236745504900486</c:v>
                </c:pt>
                <c:pt idx="562">
                  <c:v>-1.0405336532660046</c:v>
                </c:pt>
                <c:pt idx="563">
                  <c:v>0.15757295677206457</c:v>
                </c:pt>
                <c:pt idx="564">
                  <c:v>1.3534132377865307</c:v>
                </c:pt>
                <c:pt idx="565">
                  <c:v>2.5297877439350334</c:v>
                </c:pt>
                <c:pt idx="566">
                  <c:v>3.6697770003251344</c:v>
                </c:pt>
                <c:pt idx="567">
                  <c:v>4.756984851226354</c:v>
                </c:pt>
                <c:pt idx="568">
                  <c:v>5.775774281522081</c:v>
                </c:pt>
                <c:pt idx="569">
                  <c:v>6.711492319649203</c:v>
                </c:pt>
                <c:pt idx="570">
                  <c:v>7.550680787307162</c:v>
                </c:pt>
                <c:pt idx="571">
                  <c:v>8.28126986477955</c:v>
                </c:pt>
                <c:pt idx="572">
                  <c:v>8.892751687871955</c:v>
                </c:pt>
                <c:pt idx="573">
                  <c:v>9.376331479667087</c:v>
                </c:pt>
                <c:pt idx="574">
                  <c:v>9.725054043411888</c:v>
                </c:pt>
                <c:pt idx="575">
                  <c:v>9.933903797222715</c:v>
                </c:pt>
                <c:pt idx="576">
                  <c:v>9.999876911836555</c:v>
                </c:pt>
                <c:pt idx="577">
                  <c:v>9.922024513871339</c:v>
                </c:pt>
                <c:pt idx="578">
                  <c:v>9.701466333213881</c:v>
                </c:pt>
                <c:pt idx="579">
                  <c:v>9.341374598249216</c:v>
                </c:pt>
                <c:pt idx="580">
                  <c:v>8.846928410561699</c:v>
                </c:pt>
                <c:pt idx="581">
                  <c:v>8.225239255323872</c:v>
                </c:pt>
                <c:pt idx="582">
                  <c:v>7.485248718737819</c:v>
                </c:pt>
                <c:pt idx="583">
                  <c:v>6.637599883630108</c:v>
                </c:pt>
                <c:pt idx="584">
                  <c:v>5.694484252883471</c:v>
                </c:pt>
                <c:pt idx="585">
                  <c:v>4.669466402363026</c:v>
                </c:pt>
                <c:pt idx="586">
                  <c:v>3.5772888853072677</c:v>
                </c:pt>
                <c:pt idx="587">
                  <c:v>2.4336601941914466</c:v>
                </c:pt>
                <c:pt idx="588">
                  <c:v>1.2550288297467271</c:v>
                </c:pt>
                <c:pt idx="589">
                  <c:v>0.05834672664493895</c:v>
                </c:pt>
                <c:pt idx="590">
                  <c:v>-1.1391745615732087</c:v>
                </c:pt>
                <c:pt idx="591">
                  <c:v>-2.3203114115945045</c:v>
                </c:pt>
                <c:pt idx="592">
                  <c:v>-3.4680758530293945</c:v>
                </c:pt>
                <c:pt idx="593">
                  <c:v>-4.565959901773323</c:v>
                </c:pt>
                <c:pt idx="594">
                  <c:v>-5.598172989856653</c:v>
                </c:pt>
                <c:pt idx="595">
                  <c:v>-6.549869076893757</c:v>
                </c:pt>
                <c:pt idx="596">
                  <c:v>-7.407360176647871</c:v>
                </c:pt>
                <c:pt idx="597">
                  <c:v>-8.158313227618395</c:v>
                </c:pt>
                <c:pt idx="598">
                  <c:v>-8.791927476112864</c:v>
                </c:pt>
                <c:pt idx="599">
                  <c:v>-9.299089820553018</c:v>
                </c:pt>
                <c:pt idx="600">
                  <c:v>-9.672505882738825</c:v>
                </c:pt>
                <c:pt idx="601">
                  <c:v>-9.906804920907831</c:v>
                </c:pt>
                <c:pt idx="602">
                  <c:v>-9.998617075654906</c:v>
                </c:pt>
                <c:pt idx="603">
                  <c:v>-9.94662183770442</c:v>
                </c:pt>
                <c:pt idx="604">
                  <c:v>-9.751567040436285</c:v>
                </c:pt>
                <c:pt idx="605">
                  <c:v>-9.416258104001763</c:v>
                </c:pt>
                <c:pt idx="606">
                  <c:v>-8.945517685727479</c:v>
                </c:pt>
                <c:pt idx="607">
                  <c:v>-8.346116317145693</c:v>
                </c:pt>
                <c:pt idx="608">
                  <c:v>-7.626675025278732</c:v>
                </c:pt>
                <c:pt idx="609">
                  <c:v>-6.797541338749859</c:v>
                </c:pt>
                <c:pt idx="610">
                  <c:v>-5.870640462090309</c:v>
                </c:pt>
                <c:pt idx="611">
                  <c:v>-4.859303758762685</c:v>
                </c:pt>
                <c:pt idx="612">
                  <c:v>-3.7780770097834253</c:v>
                </c:pt>
                <c:pt idx="613">
                  <c:v>-2.6425112057050604</c:v>
                </c:pt>
                <c:pt idx="614">
                  <c:v>-1.4689388809459045</c:v>
                </c:pt>
                <c:pt idx="615">
                  <c:v>-0.2742392073838756</c:v>
                </c:pt>
                <c:pt idx="616">
                  <c:v>0.9244047741847605</c:v>
                </c:pt>
                <c:pt idx="617">
                  <c:v>2.1097532930542244</c:v>
                </c:pt>
                <c:pt idx="618">
                  <c:v>3.2647578035461122</c:v>
                </c:pt>
                <c:pt idx="619">
                  <c:v>4.372806189609532</c:v>
                </c:pt>
                <c:pt idx="620">
                  <c:v>5.417961692373049</c:v>
                </c:pt>
                <c:pt idx="621">
                  <c:v>6.385192124217134</c:v>
                </c:pt>
                <c:pt idx="622">
                  <c:v>7.2605860726447915</c:v>
                </c:pt>
                <c:pt idx="623">
                  <c:v>8.031552984346968</c:v>
                </c:pt>
                <c:pt idx="624">
                  <c:v>8.687004251710253</c:v>
                </c:pt>
                <c:pt idx="625">
                  <c:v>9.217512697247493</c:v>
                </c:pt>
                <c:pt idx="626">
                  <c:v>9.615448162129686</c:v>
                </c:pt>
                <c:pt idx="627">
                  <c:v>9.875087248687553</c:v>
                </c:pt>
                <c:pt idx="628">
                  <c:v>9.992695638485138</c:v>
                </c:pt>
                <c:pt idx="629">
                  <c:v>9.966581802007056</c:v>
                </c:pt>
                <c:pt idx="630">
                  <c:v>9.797121327468064</c:v>
                </c:pt>
                <c:pt idx="631">
                  <c:v>9.4867515188297</c:v>
                </c:pt>
                <c:pt idx="632">
                  <c:v>9.039936340719741</c:v>
                </c:pt>
                <c:pt idx="633">
                  <c:v>8.463102214441804</c:v>
                </c:pt>
                <c:pt idx="634">
                  <c:v>7.764545588503945</c:v>
                </c:pt>
                <c:pt idx="635">
                  <c:v>6.954313613053728</c:v>
                </c:pt>
                <c:pt idx="636">
                  <c:v>6.044059634447531</c:v>
                </c:pt>
                <c:pt idx="637">
                  <c:v>5.046875588337032</c:v>
                </c:pt>
                <c:pt idx="638">
                  <c:v>3.9771037019144844</c:v>
                </c:pt>
                <c:pt idx="639">
                  <c:v>2.850130213557262</c:v>
                </c:pt>
                <c:pt idx="640">
                  <c:v>1.6821640767405897</c:v>
                </c:pt>
                <c:pt idx="641">
                  <c:v>0.49000383106542045</c:v>
                </c:pt>
                <c:pt idx="642">
                  <c:v>-0.7092040065741316</c:v>
                </c:pt>
                <c:pt idx="643">
                  <c:v>-1.8982115556834813</c:v>
                </c:pt>
                <c:pt idx="644">
                  <c:v>-3.059917643746192</c:v>
                </c:pt>
                <c:pt idx="645">
                  <c:v>-4.177613767742181</c:v>
                </c:pt>
                <c:pt idx="646">
                  <c:v>-5.235224408006573</c:v>
                </c:pt>
                <c:pt idx="647">
                  <c:v>-6.2175382380616835</c:v>
                </c:pt>
                <c:pt idx="648">
                  <c:v>-7.1104269049919635</c:v>
                </c:pt>
                <c:pt idx="649">
                  <c:v>-7.901048233705619</c:v>
                </c:pt>
                <c:pt idx="650">
                  <c:v>-8.578030932449877</c:v>
                </c:pt>
                <c:pt idx="651">
                  <c:v>-9.131638143010036</c:v>
                </c:pt>
                <c:pt idx="652">
                  <c:v>-9.553907483295923</c:v>
                </c:pt>
                <c:pt idx="653">
                  <c:v>-9.838765568120149</c:v>
                </c:pt>
                <c:pt idx="654">
                  <c:v>-9.982115361046777</c:v>
                </c:pt>
                <c:pt idx="655">
                  <c:v>-9.981895100953398</c:v>
                </c:pt>
                <c:pt idx="656">
                  <c:v>-9.838107955781085</c:v>
                </c:pt>
                <c:pt idx="657">
                  <c:v>-9.552821976970769</c:v>
                </c:pt>
                <c:pt idx="658">
                  <c:v>-9.13014035524127</c:v>
                </c:pt>
                <c:pt idx="659">
                  <c:v>-8.576142405512133</c:v>
                </c:pt>
                <c:pt idx="660">
                  <c:v>-7.898796129768741</c:v>
                </c:pt>
                <c:pt idx="661">
                  <c:v>-7.107843615454689</c:v>
                </c:pt>
                <c:pt idx="662">
                  <c:v>-6.214660917675814</c:v>
                </c:pt>
                <c:pt idx="663">
                  <c:v>-5.232094440489329</c:v>
                </c:pt>
                <c:pt idx="664">
                  <c:v>-4.174276170565925</c:v>
                </c:pt>
                <c:pt idx="665">
                  <c:v>-3.0564204206641232</c:v>
                </c:pt>
                <c:pt idx="666">
                  <c:v>-1.8946050063052375</c:v>
                </c:pt>
                <c:pt idx="667">
                  <c:v>-0.705540002919498</c:v>
                </c:pt>
                <c:pt idx="668">
                  <c:v>0.49367259062769847</c:v>
                </c:pt>
                <c:pt idx="669">
                  <c:v>1.6857848254385566</c:v>
                </c:pt>
                <c:pt idx="670">
                  <c:v>2.8536508751459024</c:v>
                </c:pt>
                <c:pt idx="671">
                  <c:v>3.9804736396748996</c:v>
                </c:pt>
                <c:pt idx="672">
                  <c:v>5.050046333370052</c:v>
                </c:pt>
                <c:pt idx="673">
                  <c:v>6.046985582788976</c:v>
                </c:pt>
                <c:pt idx="674">
                  <c:v>6.956952681583278</c:v>
                </c:pt>
                <c:pt idx="675">
                  <c:v>7.766859820216312</c:v>
                </c:pt>
                <c:pt idx="676">
                  <c:v>8.465058324371036</c:v>
                </c:pt>
                <c:pt idx="677">
                  <c:v>9.041506194668065</c:v>
                </c:pt>
                <c:pt idx="678">
                  <c:v>9.487912538014395</c:v>
                </c:pt>
                <c:pt idx="679">
                  <c:v>9.797856813265657</c:v>
                </c:pt>
                <c:pt idx="680">
                  <c:v>9.966881176125153</c:v>
                </c:pt>
                <c:pt idx="681">
                  <c:v>9.992554595107144</c:v>
                </c:pt>
                <c:pt idx="682">
                  <c:v>9.87450781640205</c:v>
                </c:pt>
                <c:pt idx="683">
                  <c:v>9.614438674753762</c:v>
                </c:pt>
                <c:pt idx="684">
                  <c:v>9.216087673963866</c:v>
                </c:pt>
                <c:pt idx="685">
                  <c:v>8.685184188241655</c:v>
                </c:pt>
                <c:pt idx="686">
                  <c:v>8.029364058171517</c:v>
                </c:pt>
                <c:pt idx="687">
                  <c:v>7.258059766493158</c:v>
                </c:pt>
                <c:pt idx="688">
                  <c:v>6.3823647732641975</c:v>
                </c:pt>
                <c:pt idx="689">
                  <c:v>5.414873961639351</c:v>
                </c:pt>
                <c:pt idx="690">
                  <c:v>4.369502489087129</c:v>
                </c:pt>
                <c:pt idx="691">
                  <c:v>3.2612856494622293</c:v>
                </c:pt>
                <c:pt idx="692">
                  <c:v>2.1061626244576503</c:v>
                </c:pt>
                <c:pt idx="693">
                  <c:v>0.9207472346860317</c:v>
                </c:pt>
                <c:pt idx="694">
                  <c:v>-0.2779110123879339</c:v>
                </c:pt>
                <c:pt idx="695">
                  <c:v>-1.4725721408812946</c:v>
                </c:pt>
                <c:pt idx="696">
                  <c:v>-2.646053664381458</c:v>
                </c:pt>
                <c:pt idx="697">
                  <c:v>-3.781477716980202</c:v>
                </c:pt>
                <c:pt idx="698">
                  <c:v>-4.8625138030323525</c:v>
                </c:pt>
                <c:pt idx="699">
                  <c:v>-5.873613674237967</c:v>
                </c:pt>
                <c:pt idx="700">
                  <c:v>-6.800234955873387</c:v>
                </c:pt>
                <c:pt idx="701">
                  <c:v>-7.629050305814895</c:v>
                </c:pt>
                <c:pt idx="702">
                  <c:v>-8.34813909807974</c:v>
                </c:pt>
                <c:pt idx="703">
                  <c:v>-8.947158873950931</c:v>
                </c:pt>
                <c:pt idx="704">
                  <c:v>-9.417494094750326</c:v>
                </c:pt>
                <c:pt idx="705">
                  <c:v>-9.752380056790852</c:v>
                </c:pt>
                <c:pt idx="706">
                  <c:v>-9.947000186271666</c:v>
                </c:pt>
                <c:pt idx="707">
                  <c:v>-9.998555314750186</c:v>
                </c:pt>
                <c:pt idx="708">
                  <c:v>-9.90630393882144</c:v>
                </c:pt>
                <c:pt idx="709">
                  <c:v>-9.671572884960028</c:v>
                </c:pt>
                <c:pt idx="710">
                  <c:v>-9.297738226135397</c:v>
                </c:pt>
                <c:pt idx="711">
                  <c:v>-8.790176724671518</c:v>
                </c:pt>
                <c:pt idx="712">
                  <c:v>-8.156188499735801</c:v>
                </c:pt>
                <c:pt idx="713">
                  <c:v>-7.4048920317077895</c:v>
                </c:pt>
                <c:pt idx="714">
                  <c:v>-6.547093013554247</c:v>
                </c:pt>
                <c:pt idx="715">
                  <c:v>-5.595128935482332</c:v>
                </c:pt>
                <c:pt idx="716">
                  <c:v>-4.562691638171398</c:v>
                </c:pt>
                <c:pt idx="717">
                  <c:v>-3.4646303867472534</c:v>
                </c:pt>
                <c:pt idx="718">
                  <c:v>-2.31673829783726</c:v>
                </c:pt>
                <c:pt idx="719">
                  <c:v>-1.1355251914651805</c:v>
                </c:pt>
                <c:pt idx="720">
                  <c:v>0.06201986520476917</c:v>
                </c:pt>
                <c:pt idx="721">
                  <c:v>1.2586729070046143</c:v>
                </c:pt>
                <c:pt idx="722">
                  <c:v>2.437222798374315</c:v>
                </c:pt>
                <c:pt idx="723">
                  <c:v>3.5807187764472745</c:v>
                </c:pt>
                <c:pt idx="724">
                  <c:v>4.672714249267443</c:v>
                </c:pt>
                <c:pt idx="725">
                  <c:v>5.697503342653119</c:v>
                </c:pt>
                <c:pt idx="726">
                  <c:v>6.640346793517123</c:v>
                </c:pt>
                <c:pt idx="727">
                  <c:v>7.487683940683439</c:v>
                </c:pt>
                <c:pt idx="728">
                  <c:v>8.22732776419263</c:v>
                </c:pt>
                <c:pt idx="729">
                  <c:v>8.848640167898</c:v>
                </c:pt>
                <c:pt idx="730">
                  <c:v>9.342684984312386</c:v>
                </c:pt>
                <c:pt idx="731">
                  <c:v>9.702356501077219</c:v>
                </c:pt>
                <c:pt idx="732">
                  <c:v>9.92248166049233</c:v>
                </c:pt>
                <c:pt idx="733">
                  <c:v>9.999894462199563</c:v>
                </c:pt>
                <c:pt idx="734">
                  <c:v>9.933481498905635</c:v>
                </c:pt>
                <c:pt idx="735">
                  <c:v>9.724197970216705</c:v>
                </c:pt>
                <c:pt idx="736">
                  <c:v>9.37505394426185</c:v>
                </c:pt>
                <c:pt idx="737">
                  <c:v>8.891071064701418</c:v>
                </c:pt>
                <c:pt idx="738">
                  <c:v>8.279210325790082</c:v>
                </c:pt>
                <c:pt idx="739">
                  <c:v>7.548271954288456</c:v>
                </c:pt>
                <c:pt idx="740">
                  <c:v>6.708768838191964</c:v>
                </c:pt>
                <c:pt idx="741">
                  <c:v>5.772775322720327</c:v>
                </c:pt>
                <c:pt idx="742">
                  <c:v>4.75375354828971</c:v>
                </c:pt>
                <c:pt idx="743">
                  <c:v>3.666359828205519</c:v>
                </c:pt>
                <c:pt idx="744">
                  <c:v>2.5262338508905597</c:v>
                </c:pt>
                <c:pt idx="745">
                  <c:v>1.3497737384955097</c:v>
                </c:pt>
                <c:pt idx="746">
                  <c:v>0.1539001971637812</c:v>
                </c:pt>
                <c:pt idx="747">
                  <c:v>-1.044186848888021</c:v>
                </c:pt>
                <c:pt idx="748">
                  <c:v>-2.227255639205907</c:v>
                </c:pt>
                <c:pt idx="749">
                  <c:v>-3.3782904168275376</c:v>
                </c:pt>
                <c:pt idx="750">
                  <c:v>-4.480736161291701</c:v>
                </c:pt>
                <c:pt idx="751">
                  <c:v>-5.518736694998664</c:v>
                </c:pt>
                <c:pt idx="752">
                  <c:v>-6.47736273830478</c:v>
                </c:pt>
                <c:pt idx="753">
                  <c:v>-7.3428266332955126</c:v>
                </c:pt>
                <c:pt idx="754">
                  <c:v>-8.102680647922323</c:v>
                </c:pt>
                <c:pt idx="755">
                  <c:v>-8.745996008350975</c:v>
                </c:pt>
                <c:pt idx="756">
                  <c:v>-9.263520084546332</c:v>
                </c:pt>
                <c:pt idx="757">
                  <c:v>-9.647809468335685</c:v>
                </c:pt>
                <c:pt idx="758">
                  <c:v>-9.893337029926391</c:v>
                </c:pt>
                <c:pt idx="759">
                  <c:v>-9.996571413111822</c:v>
                </c:pt>
                <c:pt idx="760">
                  <c:v>-9.956027825808242</c:v>
                </c:pt>
                <c:pt idx="761">
                  <c:v>-9.772289395415768</c:v>
                </c:pt>
                <c:pt idx="762">
                  <c:v>-9.447998781855672</c:v>
                </c:pt>
                <c:pt idx="763">
                  <c:v>-8.987820168910432</c:v>
                </c:pt>
                <c:pt idx="764">
                  <c:v>-8.398372180536057</c:v>
                </c:pt>
                <c:pt idx="765">
                  <c:v>-7.6881326869915325</c:v>
                </c:pt>
                <c:pt idx="766">
                  <c:v>-6.86731686993528</c:v>
                </c:pt>
                <c:pt idx="767">
                  <c:v>-5.94773030024186</c:v>
                </c:pt>
                <c:pt idx="768">
                  <c:v>-4.942599141684265</c:v>
                </c:pt>
                <c:pt idx="769">
                  <c:v>-3.866379922614225</c:v>
                </c:pt>
                <c:pt idx="770">
                  <c:v>-2.7345516116425417</c:v>
                </c:pt>
                <c:pt idx="771">
                  <c:v>-1.5633929878395594</c:v>
                </c:pt>
                <c:pt idx="772">
                  <c:v>-0.3697485074783063</c:v>
                </c:pt>
                <c:pt idx="773">
                  <c:v>0.8292139652024794</c:v>
                </c:pt>
                <c:pt idx="774">
                  <c:v>2.016250078725464</c:v>
                </c:pt>
                <c:pt idx="775">
                  <c:v>3.1742870151970166</c:v>
                </c:pt>
                <c:pt idx="776">
                  <c:v>4.286669044007314</c:v>
                </c:pt>
                <c:pt idx="777">
                  <c:v>5.337397076678656</c:v>
                </c:pt>
                <c:pt idx="778">
                  <c:v>6.311358777408308</c:v>
                </c:pt>
                <c:pt idx="779">
                  <c:v>7.194545919687472</c:v>
                </c:pt>
                <c:pt idx="780">
                  <c:v>7.9742558628174365</c:v>
                </c:pt>
                <c:pt idx="781">
                  <c:v>8.639274250539566</c:v>
                </c:pt>
                <c:pt idx="782">
                  <c:v>9.180036304073791</c:v>
                </c:pt>
                <c:pt idx="783">
                  <c:v>9.588764389733363</c:v>
                </c:pt>
                <c:pt idx="784">
                  <c:v>9.859579882516798</c:v>
                </c:pt>
                <c:pt idx="785">
                  <c:v>9.988587716774106</c:v>
                </c:pt>
                <c:pt idx="786">
                  <c:v>9.973932407877577</c:v>
                </c:pt>
                <c:pt idx="787">
                  <c:v>9.815824739153111</c:v>
                </c:pt>
                <c:pt idx="788">
                  <c:v>9.516538730240867</c:v>
                </c:pt>
                <c:pt idx="789">
                  <c:v>9.080378930488779</c:v>
                </c:pt>
                <c:pt idx="790">
                  <c:v>8.513618507788511</c:v>
                </c:pt>
                <c:pt idx="791">
                  <c:v>7.824409023306842</c:v>
                </c:pt>
                <c:pt idx="792">
                  <c:v>7.022663189795402</c:v>
                </c:pt>
                <c:pt idx="793">
                  <c:v>6.119912299736928</c:v>
                </c:pt>
                <c:pt idx="794">
                  <c:v>5.129140373898827</c:v>
                </c:pt>
                <c:pt idx="795">
                  <c:v>4.0645974156900335</c:v>
                </c:pt>
                <c:pt idx="796">
                  <c:v>2.9415944572340496</c:v>
                </c:pt>
                <c:pt idx="797">
                  <c:v>1.7762833449534952</c:v>
                </c:pt>
                <c:pt idx="798">
                  <c:v>0.5854244319523922</c:v>
                </c:pt>
                <c:pt idx="799">
                  <c:v>-0.6138544815889957</c:v>
                </c:pt>
                <c:pt idx="800">
                  <c:v>-1.8043044929108396</c:v>
                </c:pt>
                <c:pt idx="801">
                  <c:v>-2.9688036829546274</c:v>
                </c:pt>
                <c:pt idx="802">
                  <c:v>-4.090603376273262</c:v>
                </c:pt>
                <c:pt idx="803">
                  <c:v>-5.1535690326795365</c:v>
                </c:pt>
                <c:pt idx="804">
                  <c:v>-6.142412305953462</c:v>
                </c:pt>
                <c:pt idx="805">
                  <c:v>-7.042910931971872</c:v>
                </c:pt>
                <c:pt idx="806">
                  <c:v>-7.8421132836688825</c:v>
                </c:pt>
                <c:pt idx="807">
                  <c:v>-8.528524650769794</c:v>
                </c:pt>
                <c:pt idx="808">
                  <c:v>-9.09227256508477</c:v>
                </c:pt>
                <c:pt idx="809">
                  <c:v>-9.525248793536838</c:v>
                </c:pt>
                <c:pt idx="810">
                  <c:v>-9.82122595667524</c:v>
                </c:pt>
                <c:pt idx="811">
                  <c:v>-9.975947095381851</c:v>
                </c:pt>
                <c:pt idx="812">
                  <c:v>-9.987186897557537</c:v>
                </c:pt>
                <c:pt idx="813">
                  <c:v>-9.85478370418155</c:v>
                </c:pt>
                <c:pt idx="814">
                  <c:v>-9.580641834409242</c:v>
                </c:pt>
                <c:pt idx="815">
                  <c:v>-9.168704196267084</c:v>
                </c:pt>
                <c:pt idx="816">
                  <c:v>-8.624895576877908</c:v>
                </c:pt>
                <c:pt idx="817">
                  <c:v>-7.957037427857334</c:v>
                </c:pt>
                <c:pt idx="818">
                  <c:v>-7.174735371500407</c:v>
                </c:pt>
                <c:pt idx="819">
                  <c:v>-6.289241045726259</c:v>
                </c:pt>
                <c:pt idx="820">
                  <c:v>-5.3132902748269695</c:v>
                </c:pt>
                <c:pt idx="821">
                  <c:v>-4.2609198935666495</c:v>
                </c:pt>
                <c:pt idx="822">
                  <c:v>-3.14726585920216</c:v>
                </c:pt>
                <c:pt idx="823">
                  <c:v>-1.9883455551213722</c:v>
                </c:pt>
                <c:pt idx="824">
                  <c:v>-0.8008274171701399</c:v>
                </c:pt>
                <c:pt idx="825">
                  <c:v>0.398208803931389</c:v>
                </c:pt>
                <c:pt idx="826">
                  <c:v>1.5915176960023834</c:v>
                </c:pt>
                <c:pt idx="827">
                  <c:v>2.7619362214793015</c:v>
                </c:pt>
                <c:pt idx="828">
                  <c:v>3.8926305687221174</c:v>
                </c:pt>
                <c:pt idx="829">
                  <c:v>4.967338268152961</c:v>
                </c:pt>
                <c:pt idx="830">
                  <c:v>5.970602090937286</c:v>
                </c:pt>
                <c:pt idx="831">
                  <c:v>6.887992366106184</c:v>
                </c:pt>
                <c:pt idx="832">
                  <c:v>7.70631451859427</c:v>
                </c:pt>
                <c:pt idx="833">
                  <c:v>8.41379884322665</c:v>
                </c:pt>
                <c:pt idx="834">
                  <c:v>9.000269785191033</c:v>
                </c:pt>
                <c:pt idx="835">
                  <c:v>9.457292292277934</c:v>
                </c:pt>
                <c:pt idx="836">
                  <c:v>9.778293133944494</c:v>
                </c:pt>
                <c:pt idx="837">
                  <c:v>9.958655442303376</c:v>
                </c:pt>
                <c:pt idx="838">
                  <c:v>9.995785115279288</c:v>
                </c:pt>
                <c:pt idx="839">
                  <c:v>9.889148126874233</c:v>
                </c:pt>
                <c:pt idx="840">
                  <c:v>9.640278207918351</c:v>
                </c:pt>
                <c:pt idx="841">
                  <c:v>9.252754786836155</c:v>
                </c:pt>
                <c:pt idx="842">
                  <c:v>8.732151507699937</c:v>
                </c:pt>
                <c:pt idx="843">
                  <c:v>8.085956066021495</c:v>
                </c:pt>
                <c:pt idx="844">
                  <c:v>7.323462515262245</c:v>
                </c:pt>
                <c:pt idx="845">
                  <c:v>6.455637592987472</c:v>
                </c:pt>
                <c:pt idx="846">
                  <c:v>5.494962989259191</c:v>
                </c:pt>
                <c:pt idx="847">
                  <c:v>4.45525582588043</c:v>
                </c:pt>
                <c:pt idx="848">
                  <c:v>3.3514699284856193</c:v>
                </c:pt>
                <c:pt idx="849">
                  <c:v>2.1994807497297018</c:v>
                </c:pt>
                <c:pt idx="850">
                  <c:v>1.0158570369662134</c:v>
                </c:pt>
                <c:pt idx="851">
                  <c:v>-0.18237747154374934</c:v>
                </c:pt>
                <c:pt idx="852">
                  <c:v>-1.3779888944337264</c:v>
                </c:pt>
                <c:pt idx="853">
                  <c:v>-2.5537810774653047</c:v>
                </c:pt>
                <c:pt idx="854">
                  <c:v>-3.6928429211419034</c:v>
                </c:pt>
                <c:pt idx="855">
                  <c:v>-4.778791608457816</c:v>
                </c:pt>
                <c:pt idx="856">
                  <c:v>-5.796008234503657</c:v>
                </c:pt>
                <c:pt idx="857">
                  <c:v>-6.729862448933007</c:v>
                </c:pt>
                <c:pt idx="858">
                  <c:v>-7.566922880315011</c:v>
                </c:pt>
                <c:pt idx="859">
                  <c:v>-8.295150315900816</c:v>
                </c:pt>
                <c:pt idx="860">
                  <c:v>-8.90407085834952</c:v>
                </c:pt>
                <c:pt idx="861">
                  <c:v>-9.384926568947558</c:v>
                </c:pt>
                <c:pt idx="862">
                  <c:v>-9.73080143066153</c:v>
                </c:pt>
                <c:pt idx="863">
                  <c:v>-9.936720819332278</c:v>
                </c:pt>
                <c:pt idx="864">
                  <c:v>-9.999723052342441</c:v>
                </c:pt>
                <c:pt idx="865">
                  <c:v>-9.918901985692829</c:v>
                </c:pt>
                <c:pt idx="866">
                  <c:v>-9.695420046825388</c:v>
                </c:pt>
                <c:pt idx="867">
                  <c:v>-9.332491515745076</c:v>
                </c:pt>
                <c:pt idx="868">
                  <c:v>-8.835336294903867</c:v>
                </c:pt>
                <c:pt idx="869">
                  <c:v>-8.211104832762237</c:v>
                </c:pt>
                <c:pt idx="870">
                  <c:v>-7.468775280831748</c:v>
                </c:pt>
                <c:pt idx="871">
                  <c:v>-6.619024363360856</c:v>
                </c:pt>
                <c:pt idx="872">
                  <c:v>-5.674073816911934</c:v>
                </c:pt>
                <c:pt idx="873">
                  <c:v>-4.647514608444217</c:v>
                </c:pt>
                <c:pt idx="874">
                  <c:v>-3.5541114601289148</c:v>
                </c:pt>
                <c:pt idx="875">
                  <c:v>-2.4095904923620144</c:v>
                </c:pt>
                <c:pt idx="876">
                  <c:v>-1.2304130392478372</c:v>
                </c:pt>
                <c:pt idx="877">
                  <c:v>-0.03353888970303617</c:v>
                </c:pt>
                <c:pt idx="878">
                  <c:v>1.1638176405795877</c:v>
                </c:pt>
                <c:pt idx="879">
                  <c:v>2.3444352979561485</c:v>
                </c:pt>
                <c:pt idx="880">
                  <c:v>3.491333579443536</c:v>
                </c:pt>
                <c:pt idx="881">
                  <c:v>4.588016958679848</c:v>
                </c:pt>
                <c:pt idx="882">
                  <c:v>5.618712136599281</c:v>
                </c:pt>
                <c:pt idx="883">
                  <c:v>6.5685949045055345</c:v>
                </c:pt>
                <c:pt idx="884">
                  <c:v>7.42400335663821</c:v>
                </c:pt>
                <c:pt idx="885">
                  <c:v>8.172634385651493</c:v>
                </c:pt>
                <c:pt idx="886">
                  <c:v>8.803720634863996</c:v>
                </c:pt>
                <c:pt idx="887">
                  <c:v>9.308185362224211</c:v>
                </c:pt>
                <c:pt idx="888">
                  <c:v>9.678772988625482</c:v>
                </c:pt>
                <c:pt idx="889">
                  <c:v>9.910153452928807</c:v>
                </c:pt>
                <c:pt idx="890">
                  <c:v>9.998998872783968</c:v>
                </c:pt>
                <c:pt idx="891">
                  <c:v>9.944031408657192</c:v>
                </c:pt>
                <c:pt idx="892">
                  <c:v>9.74604164264995</c:v>
                </c:pt>
                <c:pt idx="893">
                  <c:v>9.407877207771323</c:v>
                </c:pt>
                <c:pt idx="894">
                  <c:v>8.934401831206294</c:v>
                </c:pt>
                <c:pt idx="895">
                  <c:v>8.332425380649157</c:v>
                </c:pt>
                <c:pt idx="896">
                  <c:v>7.6106059198263845</c:v>
                </c:pt>
                <c:pt idx="897">
                  <c:v>6.779325181919297</c:v>
                </c:pt>
                <c:pt idx="898">
                  <c:v>5.850539251915845</c:v>
                </c:pt>
                <c:pt idx="899">
                  <c:v>4.837606605488856</c:v>
                </c:pt>
                <c:pt idx="900">
                  <c:v>3.7550959776701207</c:v>
                </c:pt>
                <c:pt idx="901">
                  <c:v>2.6185768246931658</c:v>
                </c:pt>
                <c:pt idx="902">
                  <c:v>1.444395392734358</c:v>
                </c:pt>
                <c:pt idx="903">
                  <c:v>0.24943961429525263</c:v>
                </c:pt>
                <c:pt idx="904">
                  <c:v>-0.9491037863417304</c:v>
                </c:pt>
                <c:pt idx="905">
                  <c:v>-2.133996485098736</c:v>
                </c:pt>
                <c:pt idx="906">
                  <c:v>-3.2881964922336344</c:v>
                </c:pt>
                <c:pt idx="907">
                  <c:v>-4.395103262649284</c:v>
                </c:pt>
                <c:pt idx="908">
                  <c:v>-5.4387964570217875</c:v>
                </c:pt>
                <c:pt idx="909">
                  <c:v>-6.404264919715883</c:v>
                </c:pt>
                <c:pt idx="910">
                  <c:v>-7.277622580158019</c:v>
                </c:pt>
                <c:pt idx="911">
                  <c:v>-8.046308172416175</c:v>
                </c:pt>
                <c:pt idx="912">
                  <c:v>-8.699265900474607</c:v>
                </c:pt>
                <c:pt idx="913">
                  <c:v>-9.227104450744315</c:v>
                </c:pt>
                <c:pt idx="914">
                  <c:v>-9.622232064774588</c:v>
                </c:pt>
                <c:pt idx="915">
                  <c:v>-9.878965729452052</c:v>
                </c:pt>
                <c:pt idx="916">
                  <c:v>-9.993612914234168</c:v>
                </c:pt>
                <c:pt idx="917">
                  <c:v>-9.964524679812783</c:v>
                </c:pt>
                <c:pt idx="918">
                  <c:v>-9.792119394360052</c:v>
                </c:pt>
                <c:pt idx="919">
                  <c:v>-9.478876716252785</c:v>
                </c:pt>
                <c:pt idx="920">
                  <c:v>-9.029301929819804</c:v>
                </c:pt>
                <c:pt idx="921">
                  <c:v>-8.449861147061249</c:v>
                </c:pt>
                <c:pt idx="922">
                  <c:v>-7.748888307317174</c:v>
                </c:pt>
                <c:pt idx="923">
                  <c:v>-6.936465312481923</c:v>
                </c:pt>
                <c:pt idx="924">
                  <c:v>-6.024277021748522</c:v>
                </c:pt>
                <c:pt idx="925">
                  <c:v>-5.025443191453852</c:v>
                </c:pt>
                <c:pt idx="926">
                  <c:v>-3.9543297771882715</c:v>
                </c:pt>
                <c:pt idx="927">
                  <c:v>-2.8263423121595</c:v>
                </c:pt>
                <c:pt idx="928">
                  <c:v>-1.6577043335940065</c:v>
                </c:pt>
                <c:pt idx="929">
                  <c:v>-0.4652240440093778</c:v>
                </c:pt>
                <c:pt idx="930">
                  <c:v>0.73394743659541</c:v>
                </c:pt>
                <c:pt idx="931">
                  <c:v>1.9225627506385572</c:v>
                </c:pt>
                <c:pt idx="932">
                  <c:v>3.0835263670145756</c:v>
                </c:pt>
                <c:pt idx="933">
                  <c:v>4.200140461471777</c:v>
                </c:pt>
                <c:pt idx="934">
                  <c:v>5.2563450768821465</c:v>
                </c:pt>
                <c:pt idx="935">
                  <c:v>6.236949109241333</c:v>
                </c:pt>
                <c:pt idx="936">
                  <c:v>7.127848797189716</c:v>
                </c:pt>
                <c:pt idx="937">
                  <c:v>7.916230572579746</c:v>
                </c:pt>
                <c:pt idx="938">
                  <c:v>8.590755354545411</c:v>
                </c:pt>
                <c:pt idx="939">
                  <c:v>9.1417216364213</c:v>
                </c:pt>
                <c:pt idx="940">
                  <c:v>9.561205019876986</c:v>
                </c:pt>
                <c:pt idx="941">
                  <c:v>9.843172189385083</c:v>
                </c:pt>
                <c:pt idx="942">
                  <c:v>9.983567687759274</c:v>
                </c:pt>
                <c:pt idx="943">
                  <c:v>9.980372244692976</c:v>
                </c:pt>
                <c:pt idx="944">
                  <c:v>9.833631819375558</c:v>
                </c:pt>
                <c:pt idx="945">
                  <c:v>9.5454569394739</c:v>
                </c:pt>
                <c:pt idx="946">
                  <c:v>9.119992345986155</c:v>
                </c:pt>
                <c:pt idx="947">
                  <c:v>8.563357380558562</c:v>
                </c:pt>
                <c:pt idx="948">
                  <c:v>7.883557972656892</c:v>
                </c:pt>
                <c:pt idx="949">
                  <c:v>7.090371492458175</c:v>
                </c:pt>
                <c:pt idx="950">
                  <c:v>6.195206125592099</c:v>
                </c:pt>
                <c:pt idx="951">
                  <c:v>5.2109367923070335</c:v>
                </c:pt>
                <c:pt idx="952">
                  <c:v>4.151719970990159</c:v>
                </c:pt>
                <c:pt idx="953">
                  <c:v>3.0327900893849637</c:v>
                </c:pt>
                <c:pt idx="954">
                  <c:v>1.8702404119565292</c:v>
                </c:pt>
                <c:pt idx="955">
                  <c:v>0.6807915748415617</c:v>
                </c:pt>
                <c:pt idx="956">
                  <c:v>-0.518448902517736</c:v>
                </c:pt>
                <c:pt idx="957">
                  <c:v>-1.7102326701788382</c:v>
                </c:pt>
                <c:pt idx="958">
                  <c:v>-2.877418626028197</c:v>
                </c:pt>
                <c:pt idx="959">
                  <c:v>-4.0032194515961494</c:v>
                </c:pt>
                <c:pt idx="960">
                  <c:v>-5.071443059497484</c:v>
                </c:pt>
                <c:pt idx="961">
                  <c:v>-6.066725479824484</c:v>
                </c:pt>
                <c:pt idx="962">
                  <c:v>-6.974751835951386</c:v>
                </c:pt>
                <c:pt idx="963">
                  <c:v>-7.782462231515799</c:v>
                </c:pt>
                <c:pt idx="964">
                  <c:v>-8.478239587359477</c:v>
                </c:pt>
                <c:pt idx="965">
                  <c:v>-9.052076726821408</c:v>
                </c:pt>
                <c:pt idx="966">
                  <c:v>-9.495720306240655</c:v>
                </c:pt>
                <c:pt idx="967">
                  <c:v>-9.802789520555898</c:v>
                </c:pt>
                <c:pt idx="968">
                  <c:v>-9.96886787669073</c:v>
                </c:pt>
                <c:pt idx="969">
                  <c:v>-9.991566714773597</c:v>
                </c:pt>
                <c:pt idx="970">
                  <c:v>-9.870559563583823</c:v>
                </c:pt>
                <c:pt idx="971">
                  <c:v>-9.607586836098324</c:v>
                </c:pt>
                <c:pt idx="972">
                  <c:v>-9.206430797604868</c:v>
                </c:pt>
                <c:pt idx="973">
                  <c:v>-8.67286116640796</c:v>
                </c:pt>
                <c:pt idx="974">
                  <c:v>-8.014552129538068</c:v>
                </c:pt>
                <c:pt idx="975">
                  <c:v>-7.240971967004738</c:v>
                </c:pt>
                <c:pt idx="976">
                  <c:v>-6.363246872098043</c:v>
                </c:pt>
                <c:pt idx="977">
                  <c:v>-5.3940009263734545</c:v>
                </c:pt>
                <c:pt idx="978">
                  <c:v>-4.34717453091661</c:v>
                </c:pt>
                <c:pt idx="979">
                  <c:v>-3.2378239053424025</c:v>
                </c:pt>
                <c:pt idx="980">
                  <c:v>-2.0819045382793036</c:v>
                </c:pt>
                <c:pt idx="981">
                  <c:v>-0.8960417039119685</c:v>
                </c:pt>
                <c:pt idx="982">
                  <c:v>0.3027086548214125</c:v>
                </c:pt>
                <c:pt idx="983">
                  <c:v>1.4971052372207792</c:v>
                </c:pt>
                <c:pt idx="984">
                  <c:v>2.6699693617681297</c:v>
                </c:pt>
                <c:pt idx="985">
                  <c:v>3.804432042436497</c:v>
                </c:pt>
                <c:pt idx="986">
                  <c:v>4.884176610732236</c:v>
                </c:pt>
                <c:pt idx="987">
                  <c:v>5.893673393904361</c:v>
                </c:pt>
                <c:pt idx="988">
                  <c:v>6.818403074008587</c:v>
                </c:pt>
                <c:pt idx="989">
                  <c:v>7.6450655153121785</c:v>
                </c:pt>
                <c:pt idx="990">
                  <c:v>8.361771056532442</c:v>
                </c:pt>
                <c:pt idx="991">
                  <c:v>8.958211516604381</c:v>
                </c:pt>
                <c:pt idx="992">
                  <c:v>9.425808454448358</c:v>
                </c:pt>
                <c:pt idx="993">
                  <c:v>9.757836550357101</c:v>
                </c:pt>
                <c:pt idx="994">
                  <c:v>9.949520334441688</c:v>
                </c:pt>
                <c:pt idx="995">
                  <c:v>9.998102870917604</c:v>
                </c:pt>
                <c:pt idx="996">
                  <c:v>9.902885410362954</c:v>
                </c:pt>
                <c:pt idx="997">
                  <c:v>9.665237439641587</c:v>
                </c:pt>
                <c:pt idx="998">
                  <c:v>9.288576984945646</c:v>
                </c:pt>
                <c:pt idx="999">
                  <c:v>8.778321451253444</c:v>
                </c:pt>
                <c:pt idx="1000">
                  <c:v>8.141809705265619</c:v>
                </c:pt>
              </c:numCache>
            </c:numRef>
          </c:yVal>
          <c:smooth val="1"/>
        </c:ser>
        <c:ser>
          <c:idx val="1"/>
          <c:order val="1"/>
          <c:tx>
            <c:v>z tłumieniem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WARTOŚCI!$B$6:$B$1006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WARTOŚCI!$D$6:$D$1006</c:f>
              <c:numCache>
                <c:ptCount val="1001"/>
                <c:pt idx="0">
                  <c:v>10</c:v>
                </c:pt>
                <c:pt idx="1">
                  <c:v>9.878693899778355</c:v>
                </c:pt>
                <c:pt idx="2">
                  <c:v>9.617220295611931</c:v>
                </c:pt>
                <c:pt idx="3">
                  <c:v>9.22071584028275</c:v>
                </c:pt>
                <c:pt idx="4">
                  <c:v>8.696198509798451</c:v>
                </c:pt>
                <c:pt idx="5">
                  <c:v>8.052448449281258</c:v>
                </c:pt>
                <c:pt idx="6">
                  <c:v>7.299864785963164</c:v>
                </c:pt>
                <c:pt idx="7">
                  <c:v>6.450300697575569</c:v>
                </c:pt>
                <c:pt idx="8">
                  <c:v>5.516879312840931</c:v>
                </c:pt>
                <c:pt idx="9">
                  <c:v>4.513793269448187</c:v>
                </c:pt>
                <c:pt idx="10">
                  <c:v>3.456090960659286</c:v>
                </c:pt>
                <c:pt idx="11">
                  <c:v>2.359452662033512</c:v>
                </c:pt>
                <c:pt idx="12">
                  <c:v>1.239959842826521</c:v>
                </c:pt>
                <c:pt idx="13">
                  <c:v>0.11386103127478306</c:v>
                </c:pt>
                <c:pt idx="14">
                  <c:v>-1.0026623812307056</c:v>
                </c:pt>
                <c:pt idx="15">
                  <c:v>-2.0937270448843073</c:v>
                </c:pt>
                <c:pt idx="16">
                  <c:v>-3.143971993375912</c:v>
                </c:pt>
                <c:pt idx="17">
                  <c:v>-4.138773277703476</c:v>
                </c:pt>
                <c:pt idx="18">
                  <c:v>-5.064445916849133</c:v>
                </c:pt>
                <c:pt idx="19">
                  <c:v>-5.908430401391162</c:v>
                </c:pt>
                <c:pt idx="20">
                  <c:v>-6.65946123468943</c:v>
                </c:pt>
                <c:pt idx="21">
                  <c:v>-7.307715278371528</c:v>
                </c:pt>
                <c:pt idx="22">
                  <c:v>-7.844937980089877</c:v>
                </c:pt>
                <c:pt idx="23">
                  <c:v>-8.264545897172692</c:v>
                </c:pt>
                <c:pt idx="24">
                  <c:v>-8.5617042848071</c:v>
                </c:pt>
                <c:pt idx="25">
                  <c:v>-8.733378886497828</c:v>
                </c:pt>
                <c:pt idx="26">
                  <c:v>-8.778361442317022</c:v>
                </c:pt>
                <c:pt idx="27">
                  <c:v>-8.697268811407664</c:v>
                </c:pt>
                <c:pt idx="28">
                  <c:v>-8.492515983841015</c:v>
                </c:pt>
                <c:pt idx="29">
                  <c:v>-8.168263627862093</c:v>
                </c:pt>
                <c:pt idx="30">
                  <c:v>-7.7303411765545835</c:v>
                </c:pt>
                <c:pt idx="31">
                  <c:v>-7.186146798022794</c:v>
                </c:pt>
                <c:pt idx="32">
                  <c:v>-6.544525910635692</c:v>
                </c:pt>
                <c:pt idx="33">
                  <c:v>-5.815630195388052</c:v>
                </c:pt>
                <c:pt idx="34">
                  <c:v>-5.010759317117363</c:v>
                </c:pt>
                <c:pt idx="35">
                  <c:v>-4.142187791762388</c:v>
                </c:pt>
                <c:pt idx="36">
                  <c:v>-3.2229796251747493</c:v>
                </c:pt>
                <c:pt idx="37">
                  <c:v>-2.2667934978725577</c:v>
                </c:pt>
                <c:pt idx="38">
                  <c:v>-1.2876813778169576</c:v>
                </c:pt>
                <c:pt idx="39">
                  <c:v>-0.29988350866729185</c:v>
                </c:pt>
                <c:pt idx="40">
                  <c:v>0.6823772564864375</c:v>
                </c:pt>
                <c:pt idx="41">
                  <c:v>1.645098826100174</c:v>
                </c:pt>
                <c:pt idx="42">
                  <c:v>2.57469805824706</c:v>
                </c:pt>
                <c:pt idx="43">
                  <c:v>3.4582009810738525</c:v>
                </c:pt>
                <c:pt idx="44">
                  <c:v>4.283422402666543</c:v>
                </c:pt>
                <c:pt idx="45">
                  <c:v>5.03913244549581</c:v>
                </c:pt>
                <c:pt idx="46">
                  <c:v>5.715207752261456</c:v>
                </c:pt>
                <c:pt idx="47">
                  <c:v>6.30276535174307</c:v>
                </c:pt>
                <c:pt idx="48">
                  <c:v>6.794277441431321</c:v>
                </c:pt>
                <c:pt idx="49">
                  <c:v>7.183665634160609</c:v>
                </c:pt>
                <c:pt idx="50">
                  <c:v>7.46637352431116</c:v>
                </c:pt>
                <c:pt idx="51">
                  <c:v>7.639416750805529</c:v>
                </c:pt>
                <c:pt idx="52">
                  <c:v>7.701410064355974</c:v>
                </c:pt>
                <c:pt idx="53">
                  <c:v>7.652571240413373</c:v>
                </c:pt>
                <c:pt idx="54">
                  <c:v>7.494702012208369</c:v>
                </c:pt>
                <c:pt idx="55">
                  <c:v>7.231146525406949</c:v>
                </c:pt>
                <c:pt idx="56">
                  <c:v>6.866728132601762</c:v>
                </c:pt>
                <c:pt idx="57">
                  <c:v>6.407665647698863</c:v>
                </c:pt>
                <c:pt idx="58">
                  <c:v>5.861470463065304</c:v>
                </c:pt>
                <c:pt idx="59">
                  <c:v>5.236826192218333</c:v>
                </c:pt>
                <c:pt idx="60">
                  <c:v>4.543452734369881</c:v>
                </c:pt>
                <c:pt idx="61">
                  <c:v>3.791956861211156</c:v>
                </c:pt>
                <c:pt idx="62">
                  <c:v>2.99367159830376</c:v>
                </c:pt>
                <c:pt idx="63">
                  <c:v>2.1604868111944913</c:v>
                </c:pt>
                <c:pt idx="64">
                  <c:v>1.3046735082594776</c:v>
                </c:pt>
                <c:pt idx="65">
                  <c:v>0.43870443720868846</c:v>
                </c:pt>
                <c:pt idx="66">
                  <c:v>-0.42492642041740625</c:v>
                </c:pt>
                <c:pt idx="67">
                  <c:v>-1.2738828625698946</c:v>
                </c:pt>
                <c:pt idx="68">
                  <c:v>-2.096161440810405</c:v>
                </c:pt>
                <c:pt idx="69">
                  <c:v>-2.8802599313536206</c:v>
                </c:pt>
                <c:pt idx="70">
                  <c:v>-3.61533695674206</c:v>
                </c:pt>
                <c:pt idx="71">
                  <c:v>-4.291360561851162</c:v>
                </c:pt>
                <c:pt idx="72">
                  <c:v>-4.899243727851998</c:v>
                </c:pt>
                <c:pt idx="73">
                  <c:v>-5.430965014753297</c:v>
                </c:pt>
                <c:pt idx="74">
                  <c:v>-5.879672753974086</c:v>
                </c:pt>
                <c:pt idx="75">
                  <c:v>-6.239771463521309</c:v>
                </c:pt>
                <c:pt idx="76">
                  <c:v>-6.506989425968243</c:v>
                </c:pt>
                <c:pt idx="77">
                  <c:v>-6.678426649554872</c:v>
                </c:pt>
                <c:pt idx="78">
                  <c:v>-6.752582721227526</c:v>
                </c:pt>
                <c:pt idx="79">
                  <c:v>-6.729364353090001</c:v>
                </c:pt>
                <c:pt idx="80">
                  <c:v>-6.610072716322402</c:v>
                </c:pt>
                <c:pt idx="81">
                  <c:v>-6.397370944950755</c:v>
                </c:pt>
                <c:pt idx="82">
                  <c:v>-6.09523247183596</c:v>
                </c:pt>
                <c:pt idx="83">
                  <c:v>-5.708871126971109</c:v>
                </c:pt>
                <c:pt idx="84">
                  <c:v>-5.244654179922332</c:v>
                </c:pt>
                <c:pt idx="85">
                  <c:v>-4.7099997405759835</c:v>
                </c:pt>
                <c:pt idx="86">
                  <c:v>-4.113260142133135</c:v>
                </c:pt>
                <c:pt idx="87">
                  <c:v>-3.4635931147425305</c:v>
                </c:pt>
                <c:pt idx="88">
                  <c:v>-2.7708227148982907</c:v>
                </c:pt>
                <c:pt idx="89">
                  <c:v>-2.0452921027809916</c:v>
                </c:pt>
                <c:pt idx="90">
                  <c:v>-1.2977103555680143</c:v>
                </c:pt>
                <c:pt idx="91">
                  <c:v>-0.5389955683189807</c:v>
                </c:pt>
                <c:pt idx="92">
                  <c:v>0.21988347523263016</c:v>
                </c:pt>
                <c:pt idx="93">
                  <c:v>0.9680647818942747</c:v>
                </c:pt>
                <c:pt idx="94">
                  <c:v>1.6949475329995813</c:v>
                </c:pt>
                <c:pt idx="95">
                  <c:v>2.3903411945646265</c:v>
                </c:pt>
                <c:pt idx="96">
                  <c:v>3.044607272167097</c:v>
                </c:pt>
                <c:pt idx="97">
                  <c:v>3.6487917550730873</c:v>
                </c:pt>
                <c:pt idx="98">
                  <c:v>4.1947464468398685</c:v>
                </c:pt>
                <c:pt idx="99">
                  <c:v>4.675237556607341</c:v>
                </c:pt>
                <c:pt idx="100">
                  <c:v>5.084040123780594</c:v>
                </c:pt>
                <c:pt idx="101">
                  <c:v>5.416017065746982</c:v>
                </c:pt>
                <c:pt idx="102">
                  <c:v>5.667181870374957</c:v>
                </c:pt>
                <c:pt idx="103">
                  <c:v>5.8347441988360575</c:v>
                </c:pt>
                <c:pt idx="104">
                  <c:v>5.917137916170754</c:v>
                </c:pt>
                <c:pt idx="105">
                  <c:v>5.914031323298082</c:v>
                </c:pt>
                <c:pt idx="106">
                  <c:v>5.826319621136821</c:v>
                </c:pt>
                <c:pt idx="107">
                  <c:v>5.656099891478008</c:v>
                </c:pt>
                <c:pt idx="108">
                  <c:v>5.406629126620136</c:v>
                </c:pt>
                <c:pt idx="109">
                  <c:v>5.0822660770747765</c:v>
                </c:pt>
                <c:pt idx="110">
                  <c:v>4.688397910576132</c:v>
                </c:pt>
                <c:pt idx="111">
                  <c:v>4.231352883111483</c:v>
                </c:pt>
                <c:pt idx="112">
                  <c:v>3.718300410924746</c:v>
                </c:pt>
                <c:pt idx="113">
                  <c:v>3.1571400989305474</c:v>
                </c:pt>
                <c:pt idx="114">
                  <c:v>2.556381423544649</c:v>
                </c:pt>
                <c:pt idx="115">
                  <c:v>1.9250158847864256</c:v>
                </c:pt>
                <c:pt idx="116">
                  <c:v>1.2723835322233767</c:v>
                </c:pt>
                <c:pt idx="117">
                  <c:v>0.6080358308934026</c:v>
                </c:pt>
                <c:pt idx="118">
                  <c:v>-0.05840313384427916</c:v>
                </c:pt>
                <c:pt idx="119">
                  <c:v>-0.7173751096966343</c:v>
                </c:pt>
                <c:pt idx="120">
                  <c:v>-1.3595238110496346</c:v>
                </c:pt>
                <c:pt idx="121">
                  <c:v>-1.9758268076729448</c:v>
                </c:pt>
                <c:pt idx="122">
                  <c:v>-2.5577213232877254</c:v>
                </c:pt>
                <c:pt idx="123">
                  <c:v>-3.097222204285346</c:v>
                </c:pt>
                <c:pt idx="124">
                  <c:v>-3.5870304482486275</c:v>
                </c:pt>
                <c:pt idx="125">
                  <c:v>-4.020630833049647</c:v>
                </c:pt>
                <c:pt idx="126">
                  <c:v>-4.392377357799904</c:v>
                </c:pt>
                <c:pt idx="127">
                  <c:v>-4.697565394176912</c:v>
                </c:pt>
                <c:pt idx="128">
                  <c:v>-4.932489647799668</c:v>
                </c:pt>
                <c:pt idx="129">
                  <c:v>-5.094487241356993</c:v>
                </c:pt>
                <c:pt idx="130">
                  <c:v>-5.181965450964842</c:v>
                </c:pt>
                <c:pt idx="131">
                  <c:v>-5.1944138515189655</c:v>
                </c:pt>
                <c:pt idx="132">
                  <c:v>-5.132400852363242</c:v>
                </c:pt>
                <c:pt idx="133">
                  <c:v>-4.997554828170869</c:v>
                </c:pt>
                <c:pt idx="134">
                  <c:v>-4.792530268355571</c:v>
                </c:pt>
                <c:pt idx="135">
                  <c:v>-4.520959578518536</c:v>
                </c:pt>
                <c:pt idx="136">
                  <c:v>-4.187391366467825</c:v>
                </c:pt>
                <c:pt idx="137">
                  <c:v>-3.7972162304830652</c:v>
                </c:pt>
                <c:pt idx="138">
                  <c:v>-3.356581236228323</c:v>
                </c:pt>
                <c:pt idx="139">
                  <c:v>-2.8722944187884303</c:v>
                </c:pt>
                <c:pt idx="140">
                  <c:v>-2.3517207757571077</c:v>
                </c:pt>
                <c:pt idx="141">
                  <c:v>-1.8026713244906023</c:v>
                </c:pt>
                <c:pt idx="142">
                  <c:v>-1.2332868802473465</c:v>
                </c:pt>
                <c:pt idx="143">
                  <c:v>-0.6519182709989145</c:v>
                </c:pt>
                <c:pt idx="144">
                  <c:v>-0.06700473862028994</c:v>
                </c:pt>
                <c:pt idx="145">
                  <c:v>0.51304771528762</c:v>
                </c:pt>
                <c:pt idx="146">
                  <c:v>1.0799862973928314</c:v>
                </c:pt>
                <c:pt idx="147">
                  <c:v>1.625828004353856</c:v>
                </c:pt>
                <c:pt idx="148">
                  <c:v>2.142971183554698</c:v>
                </c:pt>
                <c:pt idx="149">
                  <c:v>2.624300526261242</c:v>
                </c:pt>
                <c:pt idx="150">
                  <c:v>3.0632840559848233</c:v>
                </c:pt>
                <c:pt idx="151">
                  <c:v>3.4540608036963163</c:v>
                </c:pt>
                <c:pt idx="152">
                  <c:v>3.791518007833412</c:v>
                </c:pt>
                <c:pt idx="153">
                  <c:v>4.071356838517685</c:v>
                </c:pt>
                <c:pt idx="154">
                  <c:v>4.2901458195846605</c:v>
                </c:pt>
                <c:pt idx="155">
                  <c:v>4.445361306310145</c:v>
                </c:pt>
                <c:pt idx="156">
                  <c:v>4.535414568351872</c:v>
                </c:pt>
                <c:pt idx="157">
                  <c:v>4.559665223601358</c:v>
                </c:pt>
                <c:pt idx="158">
                  <c:v>4.518420966504122</c:v>
                </c:pt>
                <c:pt idx="159">
                  <c:v>4.412923731108588</c:v>
                </c:pt>
                <c:pt idx="160">
                  <c:v>4.245322621841746</c:v>
                </c:pt>
                <c:pt idx="161">
                  <c:v>4.0186341310640055</c:v>
                </c:pt>
                <c:pt idx="162">
                  <c:v>3.7366903392306106</c:v>
                </c:pt>
                <c:pt idx="163">
                  <c:v>3.4040759585449885</c:v>
                </c:pt>
                <c:pt idx="164">
                  <c:v>3.026055232084708</c:v>
                </c:pt>
                <c:pt idx="165">
                  <c:v>2.6084898354905084</c:v>
                </c:pt>
                <c:pt idx="166">
                  <c:v>2.1577490456575203</c:v>
                </c:pt>
                <c:pt idx="167">
                  <c:v>1.6806135389541288</c:v>
                </c:pt>
                <c:pt idx="168">
                  <c:v>1.1841742591045592</c:v>
                </c:pt>
                <c:pt idx="169">
                  <c:v>0.6757278511000154</c:v>
                </c:pt>
                <c:pt idx="170">
                  <c:v>0.1626701917578985</c:v>
                </c:pt>
                <c:pt idx="171">
                  <c:v>-0.34761044044234746</c:v>
                </c:pt>
                <c:pt idx="172">
                  <c:v>-0.8478390238052695</c:v>
                </c:pt>
                <c:pt idx="173">
                  <c:v>-1.3309567797224091</c:v>
                </c:pt>
                <c:pt idx="174">
                  <c:v>-1.7902200395780168</c:v>
                </c:pt>
                <c:pt idx="175">
                  <c:v>-2.219293618356551</c:v>
                </c:pt>
                <c:pt idx="176">
                  <c:v>-2.612337413336547</c:v>
                </c:pt>
                <c:pt idx="177">
                  <c:v>-2.964085055963609</c:v>
                </c:pt>
                <c:pt idx="178">
                  <c:v>-3.2699135703837965</c:v>
                </c:pt>
                <c:pt idx="179">
                  <c:v>-3.5259031312354088</c:v>
                </c:pt>
                <c:pt idx="180">
                  <c:v>-3.728886164016299</c:v>
                </c:pt>
                <c:pt idx="181">
                  <c:v>-3.876485191391856</c:v>
                </c:pt>
                <c:pt idx="182">
                  <c:v>-3.967138995802859</c:v>
                </c:pt>
                <c:pt idx="183">
                  <c:v>-4.0001168402134875</c:v>
                </c:pt>
                <c:pt idx="184">
                  <c:v>-3.9755206623090653</c:v>
                </c:pt>
                <c:pt idx="185">
                  <c:v>-3.8942753304084627</c:v>
                </c:pt>
                <c:pt idx="186">
                  <c:v>-3.7581072193272087</c:v>
                </c:pt>
                <c:pt idx="187">
                  <c:v>-3.5695115290117534</c:v>
                </c:pt>
                <c:pt idx="188">
                  <c:v>-3.331708925660938</c:v>
                </c:pt>
                <c:pt idx="189">
                  <c:v>-3.0485922320889283</c:v>
                </c:pt>
                <c:pt idx="190">
                  <c:v>-2.7246640292584834</c:v>
                </c:pt>
                <c:pt idx="191">
                  <c:v>-2.364966152407609</c:v>
                </c:pt>
                <c:pt idx="192">
                  <c:v>-1.975002171404566</c:v>
                </c:pt>
                <c:pt idx="193">
                  <c:v>-1.560654034527095</c:v>
                </c:pt>
                <c:pt idx="194">
                  <c:v>-1.1280941266561209</c:v>
                </c:pt>
                <c:pt idx="195">
                  <c:v>-0.6836940460512038</c:v>
                </c:pt>
                <c:pt idx="196">
                  <c:v>-0.23393143785885573</c:v>
                </c:pt>
                <c:pt idx="197">
                  <c:v>0.21470376299975882</c:v>
                </c:pt>
                <c:pt idx="198">
                  <c:v>0.6558023319218991</c:v>
                </c:pt>
                <c:pt idx="199">
                  <c:v>1.0831266743002244</c:v>
                </c:pt>
                <c:pt idx="200">
                  <c:v>1.4906983843277757</c:v>
                </c:pt>
                <c:pt idx="201">
                  <c:v>1.8728812233134113</c:v>
                </c:pt>
                <c:pt idx="202">
                  <c:v>2.2244583755772775</c:v>
                </c:pt>
                <c:pt idx="203">
                  <c:v>2.540702933251822</c:v>
                </c:pt>
                <c:pt idx="204">
                  <c:v>2.817440668650538</c:v>
                </c:pt>
                <c:pt idx="205">
                  <c:v>3.051104272605097</c:v>
                </c:pt>
                <c:pt idx="206">
                  <c:v>3.2387783674787327</c:v>
                </c:pt>
                <c:pt idx="207">
                  <c:v>3.378234742465186</c:v>
                </c:pt>
                <c:pt idx="208">
                  <c:v>3.467957404209313</c:v>
                </c:pt>
                <c:pt idx="209">
                  <c:v>3.5071571855874164</c:v>
                </c:pt>
                <c:pt idx="210">
                  <c:v>3.49577580747862</c:v>
                </c:pt>
                <c:pt idx="211">
                  <c:v>3.434479440343339</c:v>
                </c:pt>
                <c:pt idx="212">
                  <c:v>3.324641962228206</c:v>
                </c:pt>
                <c:pt idx="213">
                  <c:v>3.1683182553153326</c:v>
                </c:pt>
                <c:pt idx="214">
                  <c:v>2.968208022288441</c:v>
                </c:pt>
                <c:pt idx="215">
                  <c:v>2.7276107346714116</c:v>
                </c:pt>
                <c:pt idx="216">
                  <c:v>2.450372446114052</c:v>
                </c:pt>
                <c:pt idx="217">
                  <c:v>2.1408253127285093</c:v>
                </c:pt>
                <c:pt idx="218">
                  <c:v>1.8037207585696746</c:v>
                </c:pt>
                <c:pt idx="219">
                  <c:v>1.444157305964294</c:v>
                </c:pt>
                <c:pt idx="220">
                  <c:v>1.0675041565981327</c:v>
                </c:pt>
                <c:pt idx="221">
                  <c:v>0.6793216592772063</c:v>
                </c:pt>
                <c:pt idx="222">
                  <c:v>0.2852798335312824</c:v>
                </c:pt>
                <c:pt idx="223">
                  <c:v>-0.10892386558255447</c:v>
                </c:pt>
                <c:pt idx="224">
                  <c:v>-0.4976463570537681</c:v>
                </c:pt>
                <c:pt idx="225">
                  <c:v>-0.8753791513234711</c:v>
                </c:pt>
                <c:pt idx="226">
                  <c:v>-1.2368258433674924</c:v>
                </c:pt>
                <c:pt idx="227">
                  <c:v>-1.5769757995572533</c:v>
                </c:pt>
                <c:pt idx="228">
                  <c:v>-1.8911730216342058</c:v>
                </c:pt>
                <c:pt idx="229">
                  <c:v>-2.1751792502705243</c:v>
                </c:pt>
                <c:pt idx="230">
                  <c:v>-2.4252304624545196</c:v>
                </c:pt>
                <c:pt idx="231">
                  <c:v>-2.638086019896246</c:v>
                </c:pt>
                <c:pt idx="232">
                  <c:v>-2.811069838211406</c:v>
                </c:pt>
                <c:pt idx="233">
                  <c:v>-2.942103067103704</c:v>
                </c:pt>
                <c:pt idx="234">
                  <c:v>-3.029727898324804</c:v>
                </c:pt>
                <c:pt idx="235">
                  <c:v>-3.0731222489749714</c:v>
                </c:pt>
                <c:pt idx="236">
                  <c:v>-3.072105200802746</c:v>
                </c:pt>
                <c:pt idx="237">
                  <c:v>-3.0271332096409473</c:v>
                </c:pt>
                <c:pt idx="238">
                  <c:v>-2.9392872310645894</c:v>
                </c:pt>
                <c:pt idx="239">
                  <c:v>-2.810251036901221</c:v>
                </c:pt>
                <c:pt idx="240">
                  <c:v>-2.642281120559837</c:v>
                </c:pt>
                <c:pt idx="241">
                  <c:v>-2.438168705557302</c:v>
                </c:pt>
                <c:pt idx="242">
                  <c:v>-2.2011944795150615</c:v>
                </c:pt>
                <c:pt idx="243">
                  <c:v>-1.9350767738127999</c:v>
                </c:pt>
                <c:pt idx="244">
                  <c:v>-1.6439139957199993</c:v>
                </c:pt>
                <c:pt idx="245">
                  <c:v>-1.3321221940506263</c:v>
                </c:pt>
                <c:pt idx="246">
                  <c:v>-1.0043687002649588</c:v>
                </c:pt>
                <c:pt idx="247">
                  <c:v>-0.6655028337337329</c:v>
                </c:pt>
                <c:pt idx="248">
                  <c:v>-0.3204846920579567</c:v>
                </c:pt>
                <c:pt idx="249">
                  <c:v>0.02568693541664655</c:v>
                </c:pt>
                <c:pt idx="250">
                  <c:v>0.3680464905319985</c:v>
                </c:pt>
                <c:pt idx="251">
                  <c:v>0.7017323780318808</c:v>
                </c:pt>
                <c:pt idx="252">
                  <c:v>1.0220555056649492</c:v>
                </c:pt>
                <c:pt idx="253">
                  <c:v>1.3245646736025523</c:v>
                </c:pt>
                <c:pt idx="254">
                  <c:v>1.6051079087299003</c:v>
                </c:pt>
                <c:pt idx="255">
                  <c:v>1.8598889064009672</c:v>
                </c:pt>
                <c:pt idx="256">
                  <c:v>2.0855178205982354</c:v>
                </c:pt>
                <c:pt idx="257">
                  <c:v>2.2790557318703546</c:v>
                </c:pt>
                <c:pt idx="258">
                  <c:v>2.4380522195723127</c:v>
                </c:pt>
                <c:pt idx="259">
                  <c:v>2.5605755693226744</c:v>
                </c:pt>
                <c:pt idx="260">
                  <c:v>2.6452352566585255</c:v>
                </c:pt>
                <c:pt idx="261">
                  <c:v>2.6911964619761415</c:v>
                </c:pt>
                <c:pt idx="262">
                  <c:v>2.69818648832355</c:v>
                </c:pt>
                <c:pt idx="263">
                  <c:v>2.6664930707674177</c:v>
                </c:pt>
                <c:pt idx="264">
                  <c:v>2.596954682209283</c:v>
                </c:pt>
                <c:pt idx="265">
                  <c:v>2.4909430540217503</c:v>
                </c:pt>
                <c:pt idx="266">
                  <c:v>2.3503382391165535</c:v>
                </c:pt>
                <c:pt idx="267">
                  <c:v>2.1774966485224336</c:v>
                </c:pt>
                <c:pt idx="268">
                  <c:v>1.9752125888176042</c:v>
                </c:pt>
                <c:pt idx="269">
                  <c:v>1.746673915524581</c:v>
                </c:pt>
                <c:pt idx="270">
                  <c:v>1.4954124956607835</c:v>
                </c:pt>
                <c:pt idx="271">
                  <c:v>1.2252502400281964</c:v>
                </c:pt>
                <c:pt idx="272">
                  <c:v>0.9402415216582977</c:v>
                </c:pt>
                <c:pt idx="273">
                  <c:v>0.6446128404238012</c:v>
                </c:pt>
                <c:pt idx="274">
                  <c:v>0.3427006246808006</c:v>
                </c:pt>
                <c:pt idx="275">
                  <c:v>0.038888078602745554</c:v>
                </c:pt>
                <c:pt idx="276">
                  <c:v>-0.26245801151755394</c:v>
                </c:pt>
                <c:pt idx="277">
                  <c:v>-0.5570496072207738</c:v>
                </c:pt>
                <c:pt idx="278">
                  <c:v>-0.8407380006760485</c:v>
                </c:pt>
                <c:pt idx="279">
                  <c:v>-1.109571800699116</c:v>
                </c:pt>
                <c:pt idx="280">
                  <c:v>-1.3598515179905424</c:v>
                </c:pt>
                <c:pt idx="281">
                  <c:v>-1.5881800022605905</c:v>
                </c:pt>
                <c:pt idx="282">
                  <c:v>-1.7915080507062304</c:v>
                </c:pt>
                <c:pt idx="283">
                  <c:v>-1.9671745831812495</c:v>
                </c:pt>
                <c:pt idx="284">
                  <c:v>-2.112940863172318</c:v>
                </c:pt>
                <c:pt idx="285">
                  <c:v>-2.22701833408838</c:v>
                </c:pt>
                <c:pt idx="286">
                  <c:v>-2.308089736025103</c:v>
                </c:pt>
                <c:pt idx="287">
                  <c:v>-2.3553232676618965</c:v>
                </c:pt>
                <c:pt idx="288">
                  <c:v>-2.368379659821703</c:v>
                </c:pt>
                <c:pt idx="289">
                  <c:v>-2.34741212999375</c:v>
                </c:pt>
                <c:pt idx="290">
                  <c:v>-2.293059289305607</c:v>
                </c:pt>
                <c:pt idx="291">
                  <c:v>-2.206431173577581</c:v>
                </c:pt>
                <c:pt idx="292">
                  <c:v>-2.089088666786333</c:v>
                </c:pt>
                <c:pt idx="293">
                  <c:v>-1.943016677156174</c:v>
                </c:pt>
                <c:pt idx="294">
                  <c:v>-1.7705915119189901</c:v>
                </c:pt>
                <c:pt idx="295">
                  <c:v>-1.57454297536835</c:v>
                </c:pt>
                <c:pt idx="296">
                  <c:v>-1.357911785128963</c:v>
                </c:pt>
                <c:pt idx="297">
                  <c:v>-1.1240029626437555</c:v>
                </c:pt>
                <c:pt idx="298">
                  <c:v>-0.8763359049673813</c:v>
                </c:pt>
                <c:pt idx="299">
                  <c:v>-0.6185918854125652</c:v>
                </c:pt>
                <c:pt idx="300">
                  <c:v>-0.3545597599541322</c:v>
                </c:pt>
                <c:pt idx="301">
                  <c:v>-0.08808067424185827</c:v>
                </c:pt>
                <c:pt idx="302">
                  <c:v>0.1770074275324672</c:v>
                </c:pt>
                <c:pt idx="303">
                  <c:v>0.43692469580573945</c:v>
                </c:pt>
                <c:pt idx="304">
                  <c:v>0.6880028912228622</c:v>
                </c:pt>
                <c:pt idx="305">
                  <c:v>0.9267367704672391</c:v>
                </c:pt>
                <c:pt idx="306">
                  <c:v>1.1498326281488738</c:v>
                </c:pt>
                <c:pt idx="307">
                  <c:v>1.3542533283617342</c:v>
                </c:pt>
                <c:pt idx="308">
                  <c:v>1.5372592163901686</c:v>
                </c:pt>
                <c:pt idx="309">
                  <c:v>1.6964443660675197</c:v>
                </c:pt>
                <c:pt idx="310">
                  <c:v>1.8297676904604587</c:v>
                </c:pt>
                <c:pt idx="311">
                  <c:v>1.9355785217627837</c:v>
                </c:pt>
                <c:pt idx="312">
                  <c:v>2.012636349356032</c:v>
                </c:pt>
                <c:pt idx="313">
                  <c:v>2.060124491691414</c:v>
                </c:pt>
                <c:pt idx="314">
                  <c:v>2.07765756669372</c:v>
                </c:pt>
                <c:pt idx="315">
                  <c:v>2.065282715483444</c:v>
                </c:pt>
                <c:pt idx="316">
                  <c:v>2.0234746240599737</c:v>
                </c:pt>
                <c:pt idx="317">
                  <c:v>1.9531244759021007</c:v>
                </c:pt>
                <c:pt idx="318">
                  <c:v>1.8555230539741336</c:v>
                </c:pt>
                <c:pt idx="319">
                  <c:v>1.732338292180175</c:v>
                </c:pt>
                <c:pt idx="320">
                  <c:v>1.5855876527577017</c:v>
                </c:pt>
                <c:pt idx="321">
                  <c:v>1.4176057764019867</c:v>
                </c:pt>
                <c:pt idx="322">
                  <c:v>1.2310079151190654</c:v>
                </c:pt>
                <c:pt idx="323">
                  <c:v>1.0286497130844805</c:v>
                </c:pt>
                <c:pt idx="324">
                  <c:v>0.8135839474237292</c:v>
                </c:pt>
                <c:pt idx="325">
                  <c:v>0.5890148782490708</c:v>
                </c:pt>
                <c:pt idx="326">
                  <c:v>0.3582508850397025</c:v>
                </c:pt>
                <c:pt idx="327">
                  <c:v>0.1246560842400884</c:v>
                </c:pt>
                <c:pt idx="328">
                  <c:v>-0.10839836938347251</c:v>
                </c:pt>
                <c:pt idx="329">
                  <c:v>-0.33758259755262154</c:v>
                </c:pt>
                <c:pt idx="330">
                  <c:v>-0.5596552418360814</c:v>
                </c:pt>
                <c:pt idx="331">
                  <c:v>-0.7715089701174429</c:v>
                </c:pt>
                <c:pt idx="332">
                  <c:v>-0.9702136122080176</c:v>
                </c:pt>
                <c:pt idx="333">
                  <c:v>-1.1530563308794979</c:v>
                </c:pt>
                <c:pt idx="334">
                  <c:v>-1.3175782829242837</c:v>
                </c:pt>
                <c:pt idx="335">
                  <c:v>-1.4616072805102476</c:v>
                </c:pt>
                <c:pt idx="336">
                  <c:v>-1.5832860252089334</c:v>
                </c:pt>
                <c:pt idx="337">
                  <c:v>-1.6810955546914237</c:v>
                </c:pt>
                <c:pt idx="338">
                  <c:v>-1.753873614179444</c:v>
                </c:pt>
                <c:pt idx="339">
                  <c:v>-1.8008277402366313</c:v>
                </c:pt>
                <c:pt idx="340">
                  <c:v>-1.8215429222700363</c:v>
                </c:pt>
                <c:pt idx="341">
                  <c:v>-1.8159837860505224</c:v>
                </c:pt>
                <c:pt idx="342">
                  <c:v>-1.7844913225103163</c:v>
                </c:pt>
                <c:pt idx="343">
                  <c:v>-1.7277742629075103</c:v>
                </c:pt>
                <c:pt idx="344">
                  <c:v>-1.6468952770575178</c:v>
                </c:pt>
                <c:pt idx="345">
                  <c:v>-1.543252243660709</c:v>
                </c:pt>
                <c:pt idx="346">
                  <c:v>-1.418554909800969</c:v>
                </c:pt>
                <c:pt idx="347">
                  <c:v>-1.2747973195209847</c:v>
                </c:pt>
                <c:pt idx="348">
                  <c:v>-1.1142264481486257</c:v>
                </c:pt>
                <c:pt idx="349">
                  <c:v>-0.9393075290038796</c:v>
                </c:pt>
                <c:pt idx="350">
                  <c:v>-0.7526866016088287</c:v>
                </c:pt>
                <c:pt idx="351">
                  <c:v>-0.5571508450219632</c:v>
                </c:pt>
                <c:pt idx="352">
                  <c:v>-0.35558728600692896</c:v>
                </c:pt>
                <c:pt idx="353">
                  <c:v>-0.15094048913586297</c:v>
                </c:pt>
                <c:pt idx="354">
                  <c:v>0.05383015554326394</c:v>
                </c:pt>
                <c:pt idx="355">
                  <c:v>0.2557929320128634</c:v>
                </c:pt>
                <c:pt idx="356">
                  <c:v>0.45208547887006645</c:v>
                </c:pt>
                <c:pt idx="357">
                  <c:v>0.6399550626448841</c:v>
                </c:pt>
                <c:pt idx="358">
                  <c:v>0.8167968815007246</c:v>
                </c:pt>
                <c:pt idx="359">
                  <c:v>0.9801898707493333</c:v>
                </c:pt>
                <c:pt idx="360">
                  <c:v>1.127929522622572</c:v>
                </c:pt>
                <c:pt idx="361">
                  <c:v>1.2580572803242982</c:v>
                </c:pt>
                <c:pt idx="362">
                  <c:v>1.3688861197890294</c:v>
                </c:pt>
                <c:pt idx="363">
                  <c:v>1.459021990978221</c:v>
                </c:pt>
                <c:pt idx="364">
                  <c:v>1.5273808530651365</c:v>
                </c:pt>
                <c:pt idx="365">
                  <c:v>1.5732011035581928</c:v>
                </c:pt>
                <c:pt idx="366">
                  <c:v>1.5960512693201798</c:v>
                </c:pt>
                <c:pt idx="367">
                  <c:v>1.5958328965615542</c:v>
                </c:pt>
                <c:pt idx="368">
                  <c:v>1.5727786462200557</c:v>
                </c:pt>
                <c:pt idx="369">
                  <c:v>1.5274456696909264</c:v>
                </c:pt>
                <c:pt idx="370">
                  <c:v>1.4607044066693122</c:v>
                </c:pt>
                <c:pt idx="371">
                  <c:v>1.373723010970315</c:v>
                </c:pt>
                <c:pt idx="372">
                  <c:v>1.2679476707118849</c:v>
                </c:pt>
                <c:pt idx="373">
                  <c:v>1.1450791453513736</c:v>
                </c:pt>
                <c:pt idx="374">
                  <c:v>1.0070458929982509</c:v>
                </c:pt>
                <c:pt idx="375">
                  <c:v>0.8559742065069746</c:v>
                </c:pt>
                <c:pt idx="376">
                  <c:v>0.6941558154969133</c:v>
                </c:pt>
                <c:pt idx="377">
                  <c:v>0.524013443163189</c:v>
                </c:pt>
                <c:pt idx="378">
                  <c:v>0.3480648311468823</c:v>
                </c:pt>
                <c:pt idx="379">
                  <c:v>0.16888576254956297</c:v>
                </c:pt>
                <c:pt idx="380">
                  <c:v>-0.010927377759335976</c:v>
                </c:pt>
                <c:pt idx="381">
                  <c:v>-0.18879496513715197</c:v>
                </c:pt>
                <c:pt idx="382">
                  <c:v>-0.36219088554789475</c:v>
                </c:pt>
                <c:pt idx="383">
                  <c:v>-0.5286781544767543</c:v>
                </c:pt>
                <c:pt idx="384">
                  <c:v>-0.6859429058929514</c:v>
                </c:pt>
                <c:pt idx="385">
                  <c:v>-0.8318262810616682</c:v>
                </c:pt>
                <c:pt idx="386">
                  <c:v>-0.9643537817390975</c:v>
                </c:pt>
                <c:pt idx="387">
                  <c:v>-1.0817616929055558</c:v>
                </c:pt>
                <c:pt idx="388">
                  <c:v>-1.182520226057822</c:v>
                </c:pt>
                <c:pt idx="389">
                  <c:v>-1.2653530844870264</c:v>
                </c:pt>
                <c:pt idx="390">
                  <c:v>-1.3292532061439628</c:v>
                </c:pt>
                <c:pt idx="391">
                  <c:v>-1.3734944968286622</c:v>
                </c:pt>
                <c:pt idx="392">
                  <c:v>-1.397639425686708</c:v>
                </c:pt>
                <c:pt idx="393">
                  <c:v>-1.4015424154835867</c:v>
                </c:pt>
                <c:pt idx="394">
                  <c:v>-1.385349020981258</c:v>
                </c:pt>
                <c:pt idx="395">
                  <c:v>-1.3494909490843594</c:v>
                </c:pt>
                <c:pt idx="396">
                  <c:v>-1.2946770333980882</c:v>
                </c:pt>
                <c:pt idx="397">
                  <c:v>-1.2218803326155847</c:v>
                </c:pt>
                <c:pt idx="398">
                  <c:v>-1.1323215759391057</c:v>
                </c:pt>
                <c:pt idx="399">
                  <c:v>-1.0274492287959678</c:v>
                </c:pt>
                <c:pt idx="400">
                  <c:v>-0.9089164977586389</c:v>
                </c:pt>
                <c:pt idx="401">
                  <c:v>-0.778555634208076</c:v>
                </c:pt>
                <c:pt idx="402">
                  <c:v>-0.6383499313600619</c:v>
                </c:pt>
                <c:pt idx="403">
                  <c:v>-0.49040383835791357</c:v>
                </c:pt>
                <c:pt idx="404">
                  <c:v>-0.3369116378660373</c:v>
                </c:pt>
                <c:pt idx="405">
                  <c:v>-0.18012514971410523</c:v>
                </c:pt>
                <c:pt idx="406">
                  <c:v>-0.022320932478048797</c:v>
                </c:pt>
                <c:pt idx="407">
                  <c:v>0.1342325426268593</c:v>
                </c:pt>
                <c:pt idx="408">
                  <c:v>0.2873072754889388</c:v>
                </c:pt>
                <c:pt idx="409">
                  <c:v>0.4347472194354539</c:v>
                </c:pt>
                <c:pt idx="410">
                  <c:v>0.5744984205837739</c:v>
                </c:pt>
                <c:pt idx="411">
                  <c:v>0.7046373962456765</c:v>
                </c:pt>
                <c:pt idx="412">
                  <c:v>0.8233973637814329</c:v>
                </c:pt>
                <c:pt idx="413">
                  <c:v>0.9291919659297659</c:v>
                </c:pt>
                <c:pt idx="414">
                  <c:v>1.020636177989377</c:v>
                </c:pt>
                <c:pt idx="415">
                  <c:v>1.0965641256895315</c:v>
                </c:pt>
                <c:pt idx="416">
                  <c:v>1.1560435894962142</c:v>
                </c:pt>
                <c:pt idx="417">
                  <c:v>1.1983870207526024</c:v>
                </c:pt>
                <c:pt idx="418">
                  <c:v>1.2231589467089405</c:v>
                </c:pt>
                <c:pt idx="419">
                  <c:v>1.2301796943993117</c:v>
                </c:pt>
                <c:pt idx="420">
                  <c:v>1.2195254167007408</c:v>
                </c:pt>
                <c:pt idx="421">
                  <c:v>1.1915244569956123</c:v>
                </c:pt>
                <c:pt idx="422">
                  <c:v>1.1467501408944019</c:v>
                </c:pt>
                <c:pt idx="423">
                  <c:v>1.0860101337281185</c:v>
                </c:pt>
                <c:pt idx="424">
                  <c:v>1.0103325502871565</c:v>
                </c:pt>
                <c:pt idx="425">
                  <c:v>0.9209490479064135</c:v>
                </c:pt>
                <c:pt idx="426">
                  <c:v>0.8192751748687821</c:v>
                </c:pt>
                <c:pt idx="427">
                  <c:v>0.7068882826720179</c:v>
                </c:pt>
                <c:pt idx="428">
                  <c:v>0.5855033424976994</c:v>
                </c:pt>
                <c:pt idx="429">
                  <c:v>0.45694703282771953</c:v>
                </c:pt>
                <c:pt idx="430">
                  <c:v>0.3231304862439734</c:v>
                </c:pt>
                <c:pt idx="431">
                  <c:v>0.18602109877489142</c:v>
                </c:pt>
                <c:pt idx="432">
                  <c:v>0.04761381455436729</c:v>
                </c:pt>
                <c:pt idx="433">
                  <c:v>-0.09009769803922142</c:v>
                </c:pt>
                <c:pt idx="434">
                  <c:v>-0.22514956518454096</c:v>
                </c:pt>
                <c:pt idx="435">
                  <c:v>-0.355635516260341</c:v>
                </c:pt>
                <c:pt idx="436">
                  <c:v>-0.47973359142546623</c:v>
                </c:pt>
                <c:pt idx="437">
                  <c:v>-0.5957313768778525</c:v>
                </c:pt>
                <c:pt idx="438">
                  <c:v>-0.7020494212992793</c:v>
                </c:pt>
                <c:pt idx="439">
                  <c:v>-0.7972625164693424</c:v>
                </c:pt>
                <c:pt idx="440">
                  <c:v>-0.8801185587524806</c:v>
                </c:pt>
                <c:pt idx="441">
                  <c:v>-0.9495547456010529</c:v>
                </c:pt>
                <c:pt idx="442">
                  <c:v>-1.0047109018024867</c:v>
                </c:pt>
                <c:pt idx="443">
                  <c:v>-1.0449397733173518</c:v>
                </c:pt>
                <c:pt idx="444">
                  <c:v>-1.0698141715656524</c:v>
                </c:pt>
                <c:pt idx="445">
                  <c:v>-1.0791308972576703</c:v>
                </c:pt>
                <c:pt idx="446">
                  <c:v>-1.0729114196592604</c:v>
                </c:pt>
                <c:pt idx="447">
                  <c:v>-1.0513993338545469</c:v>
                </c:pt>
                <c:pt idx="448">
                  <c:v>-1.0150546644547507</c:v>
                </c:pt>
                <c:pt idx="449">
                  <c:v>-0.9645451286514646</c:v>
                </c:pt>
                <c:pt idx="450">
                  <c:v>-0.9007345139042832</c:v>
                </c:pt>
                <c:pt idx="451">
                  <c:v>-0.8246683653002642</c:v>
                </c:pt>
                <c:pt idx="452">
                  <c:v>-0.7375572141833086</c:v>
                </c:pt>
                <c:pt idx="453">
                  <c:v>-0.6407576125343032</c:v>
                </c:pt>
                <c:pt idx="454">
                  <c:v>-0.5357512663531543</c:v>
                </c:pt>
                <c:pt idx="455">
                  <c:v>-0.4241225855811797</c:v>
                </c:pt>
                <c:pt idx="456">
                  <c:v>-0.30753498760396447</c:v>
                </c:pt>
                <c:pt idx="457">
                  <c:v>-0.18770630585841774</c:v>
                </c:pt>
                <c:pt idx="458">
                  <c:v>-0.06638366437734589</c:v>
                </c:pt>
                <c:pt idx="459">
                  <c:v>0.054681816842912845</c:v>
                </c:pt>
                <c:pt idx="460">
                  <c:v>0.17376012197543503</c:v>
                </c:pt>
                <c:pt idx="461">
                  <c:v>0.28916688772226595</c:v>
                </c:pt>
                <c:pt idx="462">
                  <c:v>0.3992870540779469</c:v>
                </c:pt>
                <c:pt idx="463">
                  <c:v>0.5025972879608633</c:v>
                </c:pt>
                <c:pt idx="464">
                  <c:v>0.5976868710167645</c:v>
                </c:pt>
                <c:pt idx="465">
                  <c:v>0.6832767679497485</c:v>
                </c:pt>
                <c:pt idx="466">
                  <c:v>0.758236620596877</c:v>
                </c:pt>
                <c:pt idx="467">
                  <c:v>0.821599445182468</c:v>
                </c:pt>
                <c:pt idx="468">
                  <c:v>0.8725738452725967</c:v>
                </c:pt>
                <c:pt idx="469">
                  <c:v>0.9105535903688018</c:v>
                </c:pt>
                <c:pt idx="470">
                  <c:v>0.9351244492735007</c:v>
                </c:pt>
                <c:pt idx="471">
                  <c:v>0.9460682077500054</c:v>
                </c:pt>
                <c:pt idx="472">
                  <c:v>0.9433638409968325</c:v>
                </c:pt>
                <c:pt idx="473">
                  <c:v>0.9271858524671092</c:v>
                </c:pt>
                <c:pt idx="474">
                  <c:v>0.8978998310016361</c:v>
                </c:pt>
                <c:pt idx="475">
                  <c:v>0.8560553175359337</c:v>
                </c:pt>
                <c:pt idx="476">
                  <c:v>0.802376110236435</c:v>
                </c:pt>
                <c:pt idx="477">
                  <c:v>0.7377481722975687</c:v>
                </c:pt>
                <c:pt idx="478">
                  <c:v>0.6632053393058291</c:v>
                </c:pt>
                <c:pt idx="479">
                  <c:v>0.5799130526082337</c:v>
                </c:pt>
                <c:pt idx="480">
                  <c:v>0.489150371119264</c:v>
                </c:pt>
                <c:pt idx="481">
                  <c:v>0.3922905361262842</c:v>
                </c:pt>
                <c:pt idx="482">
                  <c:v>0.29078038162931763</c:v>
                </c:pt>
                <c:pt idx="483">
                  <c:v>0.18611889636216447</c:v>
                </c:pt>
                <c:pt idx="484">
                  <c:v>0.07983525273565331</c:v>
                </c:pt>
                <c:pt idx="485">
                  <c:v>-0.026533377563547223</c:v>
                </c:pt>
                <c:pt idx="486">
                  <c:v>-0.13146390171377467</c:v>
                </c:pt>
                <c:pt idx="487">
                  <c:v>-0.23346896273457926</c:v>
                </c:pt>
                <c:pt idx="488">
                  <c:v>-0.33111786955499417</c:v>
                </c:pt>
                <c:pt idx="489">
                  <c:v>-0.42305650787514454</c:v>
                </c:pt>
                <c:pt idx="490">
                  <c:v>-0.508025957017254</c:v>
                </c:pt>
                <c:pt idx="491">
                  <c:v>-0.5848795592147809</c:v>
                </c:pt>
                <c:pt idx="492">
                  <c:v>-0.6525982124588279</c:v>
                </c:pt>
                <c:pt idx="493">
                  <c:v>-0.7103036857207762</c:v>
                </c:pt>
                <c:pt idx="494">
                  <c:v>-0.7572697856741212</c:v>
                </c:pt>
                <c:pt idx="495">
                  <c:v>-0.792931236485799</c:v>
                </c:pt>
                <c:pt idx="496">
                  <c:v>-0.8168901683532629</c:v>
                </c:pt>
                <c:pt idx="497">
                  <c:v>-0.8289201457227712</c:v>
                </c:pt>
                <c:pt idx="498">
                  <c:v>-0.8289677020215068</c:v>
                </c:pt>
                <c:pt idx="499">
                  <c:v>-0.817151383750462</c:v>
                </c:pt>
                <c:pt idx="500">
                  <c:v>-0.7937583424004039</c:v>
                </c:pt>
                <c:pt idx="501">
                  <c:v>-0.7592385473637625</c:v>
                </c:pt>
                <c:pt idx="502">
                  <c:v>-0.7141967263332613</c:v>
                </c:pt>
                <c:pt idx="503">
                  <c:v>-0.6593821711405525</c:v>
                </c:pt>
                <c:pt idx="504">
                  <c:v>-0.5956765761633174</c:v>
                </c:pt>
                <c:pt idx="505">
                  <c:v>-0.5240801029222146</c:v>
                </c:pt>
                <c:pt idx="506">
                  <c:v>-0.44569588794781323</c:v>
                </c:pt>
                <c:pt idx="507">
                  <c:v>-0.3617132311158764</c:v>
                </c:pt>
                <c:pt idx="508">
                  <c:v>-0.27338971817329466</c:v>
                </c:pt>
                <c:pt idx="509">
                  <c:v>-0.18203254390498222</c:v>
                </c:pt>
                <c:pt idx="510">
                  <c:v>-0.08897931118085445</c:v>
                </c:pt>
                <c:pt idx="511">
                  <c:v>0.004421414116319431</c:v>
                </c:pt>
                <c:pt idx="512">
                  <c:v>0.09682951157356522</c:v>
                </c:pt>
                <c:pt idx="513">
                  <c:v>0.18693240074926112</c:v>
                </c:pt>
                <c:pt idx="514">
                  <c:v>0.2734635515551084</c:v>
                </c:pt>
                <c:pt idx="515">
                  <c:v>0.35522015142770536</c:v>
                </c:pt>
                <c:pt idx="516">
                  <c:v>0.43107968484384146</c:v>
                </c:pt>
                <c:pt idx="517">
                  <c:v>0.5000151987316926</c:v>
                </c:pt>
                <c:pt idx="518">
                  <c:v>0.5611090483891581</c:v>
                </c:pt>
                <c:pt idx="519">
                  <c:v>0.6135649423101193</c:v>
                </c:pt>
                <c:pt idx="520">
                  <c:v>0.6567181304705205</c:v>
                </c:pt>
                <c:pt idx="521">
                  <c:v>0.6900436087421441</c:v>
                </c:pt>
                <c:pt idx="522">
                  <c:v>0.7131622417600094</c:v>
                </c:pt>
                <c:pt idx="523">
                  <c:v>0.7258447373305378</c:v>
                </c:pt>
                <c:pt idx="524">
                  <c:v>0.7280134368799981</c:v>
                </c:pt>
                <c:pt idx="525">
                  <c:v>0.719741918050815</c:v>
                </c:pt>
                <c:pt idx="526">
                  <c:v>0.7012524369024699</c:v>
                </c:pt>
                <c:pt idx="527">
                  <c:v>0.6729112678181105</c:v>
                </c:pt>
                <c:pt idx="528">
                  <c:v>0.6352220287258835</c:v>
                </c:pt>
                <c:pt idx="529">
                  <c:v>0.5888171072045852</c:v>
                </c:pt>
                <c:pt idx="530">
                  <c:v>0.5344473290715448</c:v>
                </c:pt>
                <c:pt idx="531">
                  <c:v>0.4729700347938155</c:v>
                </c:pt>
                <c:pt idx="532">
                  <c:v>0.4053357502041465</c:v>
                </c:pt>
                <c:pt idx="533">
                  <c:v>0.3325736562648094</c:v>
                </c:pt>
                <c:pt idx="534">
                  <c:v>0.2557760777718264</c:v>
                </c:pt>
                <c:pt idx="535">
                  <c:v>0.17608222274442345</c:v>
                </c:pt>
                <c:pt idx="536">
                  <c:v>0.09466141266192926</c:v>
                </c:pt>
                <c:pt idx="537">
                  <c:v>0.012696048607269448</c:v>
                </c:pt>
                <c:pt idx="538">
                  <c:v>-0.06863544028282001</c:v>
                </c:pt>
                <c:pt idx="539">
                  <c:v>-0.14817542185899765</c:v>
                </c:pt>
                <c:pt idx="540">
                  <c:v>-0.22480342096181494</c:v>
                </c:pt>
                <c:pt idx="541">
                  <c:v>-0.29745178488373486</c:v>
                </c:pt>
                <c:pt idx="542">
                  <c:v>-0.36512043701233804</c:v>
                </c:pt>
                <c:pt idx="543">
                  <c:v>-0.4268905165871034</c:v>
                </c:pt>
                <c:pt idx="544">
                  <c:v>-0.48193672045396735</c:v>
                </c:pt>
                <c:pt idx="545">
                  <c:v>-0.5295381831093938</c:v>
                </c:pt>
                <c:pt idx="546">
                  <c:v>-0.569087753873427</c:v>
                </c:pt>
                <c:pt idx="547">
                  <c:v>-0.6000995543743064</c:v>
                </c:pt>
                <c:pt idx="548">
                  <c:v>-0.6222147253003626</c:v>
                </c:pt>
                <c:pt idx="549">
                  <c:v>-0.6352052981941565</c:v>
                </c:pt>
                <c:pt idx="550">
                  <c:v>-0.6389761555355931</c:v>
                </c:pt>
                <c:pt idx="551">
                  <c:v>-0.6335650700849427</c:v>
                </c:pt>
                <c:pt idx="552">
                  <c:v>-0.6191408420344576</c:v>
                </c:pt>
                <c:pt idx="553">
                  <c:v>-0.5959995795550058</c:v>
                </c:pt>
                <c:pt idx="554">
                  <c:v>-0.5645591944405679</c:v>
                </c:pt>
                <c:pt idx="555">
                  <c:v>-0.5253522093837567</c:v>
                </c:pt>
                <c:pt idx="556">
                  <c:v>-0.4790169966174313</c:v>
                </c:pt>
                <c:pt idx="557">
                  <c:v>-0.4262875889148009</c:v>
                </c:pt>
                <c:pt idx="558">
                  <c:v>-0.3679822229686656</c:v>
                </c:pt>
                <c:pt idx="559">
                  <c:v>-0.3049907917190549</c:v>
                </c:pt>
                <c:pt idx="560">
                  <c:v>-0.2382613960559432</c:v>
                </c:pt>
                <c:pt idx="561">
                  <c:v>-0.16878619731761846</c:v>
                </c:pt>
                <c:pt idx="562">
                  <c:v>-0.09758678000764547</c:v>
                </c:pt>
                <c:pt idx="563">
                  <c:v>-0.02569923907864549</c:v>
                </c:pt>
                <c:pt idx="564">
                  <c:v>0.045840792059653884</c:v>
                </c:pt>
                <c:pt idx="565">
                  <c:v>0.11601295795344352</c:v>
                </c:pt>
                <c:pt idx="566">
                  <c:v>0.18382663144838626</c:v>
                </c:pt>
                <c:pt idx="567">
                  <c:v>0.2483347948066396</c:v>
                </c:pt>
                <c:pt idx="568">
                  <c:v>0.3086471586076677</c:v>
                </c:pt>
                <c:pt idx="569">
                  <c:v>0.36394233827185707</c:v>
                </c:pt>
                <c:pt idx="570">
                  <c:v>0.41347892332477193</c:v>
                </c:pt>
                <c:pt idx="571">
                  <c:v>0.45660529200673383</c:v>
                </c:pt>
                <c:pt idx="572">
                  <c:v>0.4927680432542119</c:v>
                </c:pt>
                <c:pt idx="573">
                  <c:v>0.5215189391399663</c:v>
                </c:pt>
                <c:pt idx="574">
                  <c:v>0.5425202732394336</c:v>
                </c:pt>
                <c:pt idx="575">
                  <c:v>0.5555486037587303</c:v>
                </c:pt>
                <c:pt idx="576">
                  <c:v>0.5604968142700958</c:v>
                </c:pt>
                <c:pt idx="577">
                  <c:v>0.5573744892041266</c:v>
                </c:pt>
                <c:pt idx="578">
                  <c:v>0.546306615493528</c:v>
                </c:pt>
                <c:pt idx="579">
                  <c:v>0.5275306456043231</c:v>
                </c:pt>
                <c:pt idx="580">
                  <c:v>0.5013919802900749</c:v>
                </c:pt>
                <c:pt idx="581">
                  <c:v>0.4683379514397194</c:v>
                </c:pt>
                <c:pt idx="582">
                  <c:v>0.4289104060550899</c:v>
                </c:pt>
                <c:pt idx="583">
                  <c:v>0.38373701140825905</c:v>
                </c:pt>
                <c:pt idx="584">
                  <c:v>0.3335214185354593</c:v>
                </c:pt>
                <c:pt idx="585">
                  <c:v>0.2790324361981838</c:v>
                </c:pt>
                <c:pt idx="586">
                  <c:v>0.2210923800894333</c:v>
                </c:pt>
                <c:pt idx="587">
                  <c:v>0.16056477222676183</c:v>
                </c:pt>
                <c:pt idx="588">
                  <c:v>0.09834157303241137</c:v>
                </c:pt>
                <c:pt idx="589">
                  <c:v>0.03533013347289941</c:v>
                </c:pt>
                <c:pt idx="590">
                  <c:v>-0.027559943227960654</c:v>
                </c:pt>
                <c:pt idx="591">
                  <c:v>-0.08942984138003113</c:v>
                </c:pt>
                <c:pt idx="592">
                  <c:v>-0.14940428848883303</c:v>
                </c:pt>
                <c:pt idx="593">
                  <c:v>-0.20664384706855782</c:v>
                </c:pt>
                <c:pt idx="594">
                  <c:v>-0.2603565713128031</c:v>
                </c:pt>
                <c:pt idx="595">
                  <c:v>-0.3098088681234787</c:v>
                </c:pt>
                <c:pt idx="596">
                  <c:v>-0.3543354149819852</c:v>
                </c:pt>
                <c:pt idx="597">
                  <c:v>-0.393348002111926</c:v>
                </c:pt>
                <c:pt idx="598">
                  <c:v>-0.4263431830962642</c:v>
                </c:pt>
                <c:pt idx="599">
                  <c:v>-0.45290863631654654</c:v>
                </c:pt>
                <c:pt idx="600">
                  <c:v>-0.4727281590028931</c:v>
                </c:pt>
                <c:pt idx="601">
                  <c:v>-0.48558523603030734</c:v>
                </c:pt>
                <c:pt idx="602">
                  <c:v>-0.49136514656964164</c:v>
                </c:pt>
                <c:pt idx="603">
                  <c:v>-0.4900555929933867</c:v>
                </c:pt>
                <c:pt idx="604">
                  <c:v>-0.4817458577397973</c:v>
                </c:pt>
                <c:pt idx="605">
                  <c:v>-0.46662451484857315</c:v>
                </c:pt>
                <c:pt idx="606">
                  <c:v>-0.4449757432996903</c:v>
                </c:pt>
                <c:pt idx="607">
                  <c:v>-0.41717430882767853</c:v>
                </c:pt>
                <c:pt idx="608">
                  <c:v>-0.3836792992757802</c:v>
                </c:pt>
                <c:pt idx="609">
                  <c:v>-0.3450267155461096</c:v>
                </c:pt>
                <c:pt idx="610">
                  <c:v>-0.3018210355641996</c:v>
                </c:pt>
                <c:pt idx="611">
                  <c:v>-0.25472588220511605</c:v>
                </c:pt>
                <c:pt idx="612">
                  <c:v>-0.20445393764873576</c:v>
                </c:pt>
                <c:pt idx="613">
                  <c:v>-0.1517562559984608</c:v>
                </c:pt>
                <c:pt idx="614">
                  <c:v>-0.09741113309854586</c:v>
                </c:pt>
                <c:pt idx="615">
                  <c:v>-0.042212697240541684</c:v>
                </c:pt>
                <c:pt idx="616">
                  <c:v>0.013040613184861032</c:v>
                </c:pt>
                <c:pt idx="617">
                  <c:v>0.06755751906883345</c:v>
                </c:pt>
                <c:pt idx="618">
                  <c:v>0.12056515338623015</c:v>
                </c:pt>
                <c:pt idx="619">
                  <c:v>0.17131993853387986</c:v>
                </c:pt>
                <c:pt idx="620">
                  <c:v>0.21911793627502218</c:v>
                </c:pt>
                <c:pt idx="621">
                  <c:v>0.26330452741903143</c:v>
                </c:pt>
                <c:pt idx="622">
                  <c:v>0.3032832893791354</c:v>
                </c:pt>
                <c:pt idx="623">
                  <c:v>0.33852395254226436</c:v>
                </c:pt>
                <c:pt idx="624">
                  <c:v>0.3685693307529068</c:v>
                </c:pt>
                <c:pt idx="625">
                  <c:v>0.39304113693624637</c:v>
                </c:pt>
                <c:pt idx="626">
                  <c:v>0.41164461172585187</c:v>
                </c:pt>
                <c:pt idx="627">
                  <c:v>0.424171910666246</c:v>
                </c:pt>
                <c:pt idx="628">
                  <c:v>0.4305042138682749</c:v>
                </c:pt>
                <c:pt idx="629">
                  <c:v>0.43061254063769594</c:v>
                </c:pt>
                <c:pt idx="630">
                  <c:v>0.4245572703045315</c:v>
                </c:pt>
                <c:pt idx="631">
                  <c:v>0.41248638898412765</c:v>
                </c:pt>
                <c:pt idx="632">
                  <c:v>0.39463250003781647</c:v>
                </c:pt>
                <c:pt idx="633">
                  <c:v>0.3713086533180434</c:v>
                </c:pt>
                <c:pt idx="634">
                  <c:v>0.3429030646391157</c:v>
                </c:pt>
                <c:pt idx="635">
                  <c:v>0.3098728120859909</c:v>
                </c:pt>
                <c:pt idx="636">
                  <c:v>0.27273660955416745</c:v>
                </c:pt>
                <c:pt idx="637">
                  <c:v>0.2320667701206787</c:v>
                </c:pt>
                <c:pt idx="638">
                  <c:v>0.18848048232006773</c:v>
                </c:pt>
                <c:pt idx="639">
                  <c:v>0.1426305310078228</c:v>
                </c:pt>
                <c:pt idx="640">
                  <c:v>0.09519560113187363</c:v>
                </c:pt>
                <c:pt idx="641">
                  <c:v>0.04687030732558967</c:v>
                </c:pt>
                <c:pt idx="642">
                  <c:v>-0.0016449052626556872</c:v>
                </c:pt>
                <c:pt idx="643">
                  <c:v>-0.049653843092254485</c:v>
                </c:pt>
                <c:pt idx="644">
                  <c:v>-0.09647448518938131</c:v>
                </c:pt>
                <c:pt idx="645">
                  <c:v>-0.14144860256642033</c:v>
                </c:pt>
                <c:pt idx="646">
                  <c:v>-0.18395094143823046</c:v>
                </c:pt>
                <c:pt idx="647">
                  <c:v>-0.22339784315393002</c:v>
                </c:pt>
                <c:pt idx="648">
                  <c:v>-0.25925518308875517</c:v>
                </c:pt>
                <c:pt idx="649">
                  <c:v>-0.2910455216584858</c:v>
                </c:pt>
                <c:pt idx="650">
                  <c:v>-0.31835437295746655</c:v>
                </c:pt>
                <c:pt idx="651">
                  <c:v>-0.340835510089114</c:v>
                </c:pt>
                <c:pt idx="652">
                  <c:v>-0.35821524084917467</c:v>
                </c:pt>
                <c:pt idx="653">
                  <c:v>-0.3702956028173364</c:v>
                </c:pt>
                <c:pt idx="654">
                  <c:v>-0.3769564428841287</c:v>
                </c:pt>
                <c:pt idx="655">
                  <c:v>-0.3781563625529664</c:v>
                </c:pt>
                <c:pt idx="656">
                  <c:v>-0.373932526774763</c:v>
                </c:pt>
                <c:pt idx="657">
                  <c:v>-0.3643993503589559</c:v>
                </c:pt>
                <c:pt idx="658">
                  <c:v>-0.34974609192808304</c:v>
                </c:pt>
                <c:pt idx="659">
                  <c:v>-0.33023340071906576</c:v>
                </c:pt>
                <c:pt idx="660">
                  <c:v>-0.3061888760694796</c:v>
                </c:pt>
                <c:pt idx="661">
                  <c:v>-0.2780017129611748</c:v>
                </c:pt>
                <c:pt idx="662">
                  <c:v>-0.24611651934306855</c:v>
                </c:pt>
                <c:pt idx="663">
                  <c:v>-0.21102640195461553</c:v>
                </c:pt>
                <c:pt idx="664">
                  <c:v>-0.17326542687771837</c:v>
                </c:pt>
                <c:pt idx="665">
                  <c:v>-0.1334005689360248</c:v>
                </c:pt>
                <c:pt idx="666">
                  <c:v>-0.09202327024029494</c:v>
                </c:pt>
                <c:pt idx="667">
                  <c:v>-0.04974073257493559</c:v>
                </c:pt>
                <c:pt idx="668">
                  <c:v>-0.0071670708892457875</c:v>
                </c:pt>
                <c:pt idx="669">
                  <c:v>0.03508554412180751</c:v>
                </c:pt>
                <c:pt idx="670">
                  <c:v>0.07641562747966217</c:v>
                </c:pt>
                <c:pt idx="671">
                  <c:v>0.11624088148142019</c:v>
                </c:pt>
                <c:pt idx="672">
                  <c:v>0.15400633807699504</c:v>
                </c:pt>
                <c:pt idx="673">
                  <c:v>0.18919202911215013</c:v>
                </c:pt>
                <c:pt idx="674">
                  <c:v>0.22132007936592593</c:v>
                </c:pt>
                <c:pt idx="675">
                  <c:v>0.24996112661697492</c:v>
                </c:pt>
                <c:pt idx="676">
                  <c:v>0.2747399835569795</c:v>
                </c:pt>
                <c:pt idx="677">
                  <c:v>0.2953404680670172</c:v>
                </c:pt>
                <c:pt idx="678">
                  <c:v>0.31150934100543043</c:v>
                </c:pt>
                <c:pt idx="679">
                  <c:v>0.3230593040337103</c:v>
                </c:pt>
                <c:pt idx="680">
                  <c:v>0.32987102393115186</c:v>
                </c:pt>
                <c:pt idx="681">
                  <c:v>0.33189416411476524</c:v>
                </c:pt>
                <c:pt idx="682">
                  <c:v>0.3291474184808085</c:v>
                </c:pt>
                <c:pt idx="683">
                  <c:v>0.32171755701068894</c:v>
                </c:pt>
                <c:pt idx="684">
                  <c:v>0.30975750663272544</c:v>
                </c:pt>
                <c:pt idx="685">
                  <c:v>0.29348350440403065</c:v>
                </c:pt>
                <c:pt idx="686">
                  <c:v>0.2731713729840478</c:v>
                </c:pt>
                <c:pt idx="687">
                  <c:v>0.24915198043498166</c:v>
                </c:pt>
                <c:pt idx="688">
                  <c:v>0.22180595744026393</c:v>
                </c:pt>
                <c:pt idx="689">
                  <c:v>0.19155775493199714</c:v>
                </c:pt>
                <c:pt idx="690">
                  <c:v>0.15886913373208308</c:v>
                </c:pt>
                <c:pt idx="691">
                  <c:v>0.12423218502864854</c:v>
                </c:pt>
                <c:pt idx="692">
                  <c:v>0.08816198624041001</c:v>
                </c:pt>
                <c:pt idx="693">
                  <c:v>0.05118900099918694</c:v>
                </c:pt>
                <c:pt idx="694">
                  <c:v>0.013851334560968893</c:v>
                </c:pt>
                <c:pt idx="695">
                  <c:v>-0.02331304308278451</c:v>
                </c:pt>
                <c:pt idx="696">
                  <c:v>-0.05977399477673033</c:v>
                </c:pt>
                <c:pt idx="697">
                  <c:v>-0.09501672508495154</c:v>
                </c:pt>
                <c:pt idx="698">
                  <c:v>-0.12854899490350005</c:v>
                </c:pt>
                <c:pt idx="699">
                  <c:v>-0.15990794148142237</c:v>
                </c:pt>
                <c:pt idx="700">
                  <c:v>-0.1886664101748955</c:v>
                </c:pt>
                <c:pt idx="701">
                  <c:v>-0.21443871217871338</c:v>
                </c:pt>
                <c:pt idx="702">
                  <c:v>-0.23688573154752565</c:v>
                </c:pt>
                <c:pt idx="703">
                  <c:v>-0.25571931489469407</c:v>
                </c:pt>
                <c:pt idx="704">
                  <c:v>-0.27070588808496526</c:v>
                </c:pt>
                <c:pt idx="705">
                  <c:v>-0.2816692558538641</c:v>
                </c:pt>
                <c:pt idx="706">
                  <c:v>-0.28849255241829286</c:v>
                </c:pt>
                <c:pt idx="707">
                  <c:v>-0.2911193236108454</c:v>
                </c:pt>
                <c:pt idx="708">
                  <c:v>-0.2895537336928081</c:v>
                </c:pt>
                <c:pt idx="709">
                  <c:v>-0.28385990259575045</c:v>
                </c:pt>
                <c:pt idx="710">
                  <c:v>-0.2741603917288468</c:v>
                </c:pt>
                <c:pt idx="711">
                  <c:v>-0.2606338684935438</c:v>
                </c:pt>
                <c:pt idx="712">
                  <c:v>-0.24351199110080962</c:v>
                </c:pt>
                <c:pt idx="713">
                  <c:v>-0.22307556603065434</c:v>
                </c:pt>
                <c:pt idx="714">
                  <c:v>-0.1996500403620376</c:v>
                </c:pt>
                <c:pt idx="715">
                  <c:v>-0.17360040010084415</c:v>
                </c:pt>
                <c:pt idx="716">
                  <c:v>-0.14532555342660838</c:v>
                </c:pt>
                <c:pt idx="717">
                  <c:v>-0.11525228436484018</c:v>
                </c:pt>
                <c:pt idx="718">
                  <c:v>-0.08382886768857395</c:v>
                </c:pt>
                <c:pt idx="719">
                  <c:v>-0.05151843979746281</c:v>
                </c:pt>
                <c:pt idx="720">
                  <c:v>-0.018792222872208962</c:v>
                </c:pt>
                <c:pt idx="721">
                  <c:v>0.013877299266301386</c:v>
                </c:pt>
                <c:pt idx="722">
                  <c:v>0.04602315545188985</c:v>
                </c:pt>
                <c:pt idx="723">
                  <c:v>0.07719051517074153</c:v>
                </c:pt>
                <c:pt idx="724">
                  <c:v>0.10694307686383127</c:v>
                </c:pt>
                <c:pt idx="725">
                  <c:v>0.13486912749584629</c:v>
                </c:pt>
                <c:pt idx="726">
                  <c:v>0.16058718994266863</c:v>
                </c:pt>
                <c:pt idx="727">
                  <c:v>0.18375118147867983</c:v>
                </c:pt>
                <c:pt idx="728">
                  <c:v>0.2040550144051172</c:v>
                </c:pt>
                <c:pt idx="729">
                  <c:v>0.22123657853042042</c:v>
                </c:pt>
                <c:pt idx="730">
                  <c:v>0.23508105465978962</c:v>
                </c:pt>
                <c:pt idx="731">
                  <c:v>0.2454235183309478</c:v>
                </c:pt>
                <c:pt idx="732">
                  <c:v>0.2521508035961119</c:v>
                </c:pt>
                <c:pt idx="733">
                  <c:v>0.2552026075401326</c:v>
                </c:pt>
                <c:pt idx="734">
                  <c:v>0.25457182728279787</c:v>
                </c:pt>
                <c:pt idx="735">
                  <c:v>0.2503041322793385</c:v>
                </c:pt>
                <c:pt idx="736">
                  <c:v>0.24249678564888624</c:v>
                </c:pt>
                <c:pt idx="737">
                  <c:v>0.23129673887121427</c:v>
                </c:pt>
                <c:pt idx="738">
                  <c:v>0.216898034348751</c:v>
                </c:pt>
                <c:pt idx="739">
                  <c:v>0.1995385598928142</c:v>
                </c:pt>
                <c:pt idx="740">
                  <c:v>0.1794962080292356</c:v>
                </c:pt>
                <c:pt idx="741">
                  <c:v>0.15708450100992447</c:v>
                </c:pt>
                <c:pt idx="742">
                  <c:v>0.13264774945734278</c:v>
                </c:pt>
                <c:pt idx="743">
                  <c:v>0.10655581856726928</c:v>
                </c:pt>
                <c:pt idx="744">
                  <c:v>0.07919858067582766</c:v>
                </c:pt>
                <c:pt idx="745">
                  <c:v>0.05098013670115225</c:v>
                </c:pt>
                <c:pt idx="746">
                  <c:v>0.02231289145663463</c:v>
                </c:pt>
                <c:pt idx="747">
                  <c:v>-0.006388430921671019</c:v>
                </c:pt>
                <c:pt idx="748">
                  <c:v>-0.03471274519212106</c:v>
                </c:pt>
                <c:pt idx="749">
                  <c:v>-0.06225845186287157</c:v>
                </c:pt>
                <c:pt idx="750">
                  <c:v>-0.08863909011904211</c:v>
                </c:pt>
                <c:pt idx="751">
                  <c:v>-0.11348871785186052</c:v>
                </c:pt>
                <c:pt idx="752">
                  <c:v>-0.13646694451133315</c:v>
                </c:pt>
                <c:pt idx="753">
                  <c:v>-0.15726354821146127</c:v>
                </c:pt>
                <c:pt idx="754">
                  <c:v>-0.17560261514910755</c:v>
                </c:pt>
                <c:pt idx="755">
                  <c:v>-0.19124614685016153</c:v>
                </c:pt>
                <c:pt idx="756">
                  <c:v>-0.20399708891466825</c:v>
                </c:pt>
                <c:pt idx="757">
                  <c:v>-0.21370174367260494</c:v>
                </c:pt>
                <c:pt idx="758">
                  <c:v>-0.22025153835282915</c:v>
                </c:pt>
                <c:pt idx="759">
                  <c:v>-0.22358412987360868</c:v>
                </c:pt>
                <c:pt idx="760">
                  <c:v>-0.22368383704471695</c:v>
                </c:pt>
                <c:pt idx="761">
                  <c:v>-0.22058140068821314</c:v>
                </c:pt>
                <c:pt idx="762">
                  <c:v>-0.21435308179814547</c:v>
                </c:pt>
                <c:pt idx="763">
                  <c:v>-0.20511911723208212</c:v>
                </c:pt>
                <c:pt idx="764">
                  <c:v>-0.19304156142782258</c:v>
                </c:pt>
                <c:pt idx="765">
                  <c:v>-0.17832155114174308</c:v>
                </c:pt>
                <c:pt idx="766">
                  <c:v>-0.16119603809429636</c:v>
                </c:pt>
                <c:pt idx="767">
                  <c:v>-0.14193404157633652</c:v>
                </c:pt>
                <c:pt idx="768">
                  <c:v>-0.120832479421926</c:v>
                </c:pt>
                <c:pt idx="769">
                  <c:v>-0.09821164120609263</c:v>
                </c:pt>
                <c:pt idx="770">
                  <c:v>-0.07441037201079453</c:v>
                </c:pt>
                <c:pt idx="771">
                  <c:v>-0.049781038564329895</c:v>
                </c:pt>
                <c:pt idx="772">
                  <c:v>-0.024684351959514496</c:v>
                </c:pt>
                <c:pt idx="773">
                  <c:v>0.0005158775299911587</c:v>
                </c:pt>
                <c:pt idx="774">
                  <c:v>0.025457977795431602</c:v>
                </c:pt>
                <c:pt idx="775">
                  <c:v>0.04978756952688194</c:v>
                </c:pt>
                <c:pt idx="776">
                  <c:v>0.07316256519004284</c:v>
                </c:pt>
                <c:pt idx="777">
                  <c:v>0.0952579423541379</c:v>
                </c:pt>
                <c:pt idx="778">
                  <c:v>0.11577022530478985</c:v>
                </c:pt>
                <c:pt idx="779">
                  <c:v>0.13442161370787417</c:v>
                </c:pt>
                <c:pt idx="780">
                  <c:v>0.15096370275075696</c:v>
                </c:pt>
                <c:pt idx="781">
                  <c:v>0.16518074558659546</c:v>
                </c:pt>
                <c:pt idx="782">
                  <c:v>0.1768924159468838</c:v>
                </c:pt>
                <c:pt idx="783">
                  <c:v>0.18595603635973343</c:v>
                </c:pt>
                <c:pt idx="784">
                  <c:v>0.19226824540307114</c:v>
                </c:pt>
                <c:pt idx="785">
                  <c:v>0.19576608571427312</c:v>
                </c:pt>
                <c:pt idx="786">
                  <c:v>0.1964275029492605</c:v>
                </c:pt>
                <c:pt idx="787">
                  <c:v>0.19427125441156926</c:v>
                </c:pt>
                <c:pt idx="788">
                  <c:v>0.1893562345328921</c:v>
                </c:pt>
                <c:pt idx="789">
                  <c:v>0.1817802326605998</c:v>
                </c:pt>
                <c:pt idx="790">
                  <c:v>0.17167814657825192</c:v>
                </c:pt>
                <c:pt idx="791">
                  <c:v>0.1592196827410555</c:v>
                </c:pt>
                <c:pt idx="792">
                  <c:v>0.14460658124557843</c:v>
                </c:pt>
                <c:pt idx="793">
                  <c:v>0.12806940997632255</c:v>
                </c:pt>
                <c:pt idx="794">
                  <c:v>0.10986397809503948</c:v>
                </c:pt>
                <c:pt idx="795">
                  <c:v>0.09026742398715977</c:v>
                </c:pt>
                <c:pt idx="796">
                  <c:v>0.06957403689011628</c:v>
                </c:pt>
                <c:pt idx="797">
                  <c:v>0.04809087465041601</c:v>
                </c:pt>
                <c:pt idx="798">
                  <c:v>0.02613324235249334</c:v>
                </c:pt>
                <c:pt idx="799">
                  <c:v>0.0040200979093071645</c:v>
                </c:pt>
                <c:pt idx="800">
                  <c:v>-0.01793054890777587</c:v>
                </c:pt>
                <c:pt idx="801">
                  <c:v>-0.039406178089749534</c:v>
                </c:pt>
                <c:pt idx="802">
                  <c:v>-0.06010417725658283</c:v>
                </c:pt>
                <c:pt idx="803">
                  <c:v>-0.07973607377671377</c:v>
                </c:pt>
                <c:pt idx="804">
                  <c:v>-0.0980315224215495</c:v>
                </c:pt>
                <c:pt idx="805">
                  <c:v>-0.11474199391990621</c:v>
                </c:pt>
                <c:pt idx="806">
                  <c:v>-0.1296441146013595</c:v>
                </c:pt>
                <c:pt idx="807">
                  <c:v>-0.14254261280647207</c:v>
                </c:pt>
                <c:pt idx="808">
                  <c:v>-0.15327283381031875</c:v>
                </c:pt>
                <c:pt idx="809">
                  <c:v>-0.16170279156152786</c:v>
                </c:pt>
                <c:pt idx="810">
                  <c:v>-0.1677347324830294</c:v>
                </c:pt>
                <c:pt idx="811">
                  <c:v>-0.17130619380994438</c:v>
                </c:pt>
                <c:pt idx="812">
                  <c:v>-0.17239054634812487</c:v>
                </c:pt>
                <c:pt idx="813">
                  <c:v>-0.17099701901599712</c:v>
                </c:pt>
                <c:pt idx="814">
                  <c:v>-0.1671702099748336</c:v>
                </c:pt>
                <c:pt idx="815">
                  <c:v>-0.16098909645221993</c:v>
                </c:pt>
                <c:pt idx="816">
                  <c:v>-0.1525655624172774</c:v>
                </c:pt>
                <c:pt idx="817">
                  <c:v>-0.14204246997561334</c:v>
                </c:pt>
                <c:pt idx="818">
                  <c:v>-0.1295913066244346</c:v>
                </c:pt>
                <c:pt idx="819">
                  <c:v>-0.11540944625834457</c:v>
                </c:pt>
                <c:pt idx="820">
                  <c:v>-0.09971706696696239</c:v>
                </c:pt>
                <c:pt idx="821">
                  <c:v>-0.08275377314890255</c:v>
                </c:pt>
                <c:pt idx="822">
                  <c:v>-0.06477497322534916</c:v>
                </c:pt>
                <c:pt idx="823">
                  <c:v>-0.04604806722372531</c:v>
                </c:pt>
                <c:pt idx="824">
                  <c:v>-0.026848500683056022</c:v>
                </c:pt>
                <c:pt idx="825">
                  <c:v>-0.007455742683860368</c:v>
                </c:pt>
                <c:pt idx="826">
                  <c:v>0.01185075368380034</c:v>
                </c:pt>
                <c:pt idx="827">
                  <c:v>0.030795550429419397</c:v>
                </c:pt>
                <c:pt idx="828">
                  <c:v>0.049111126519035576</c:v>
                </c:pt>
                <c:pt idx="829">
                  <c:v>0.06654162760810717</c:v>
                </c:pt>
                <c:pt idx="830">
                  <c:v>0.08284641150130453</c:v>
                </c:pt>
                <c:pt idx="831">
                  <c:v>0.09780334063248336</c:v>
                </c:pt>
                <c:pt idx="832">
                  <c:v>0.11121177696322991</c:v>
                </c:pt>
                <c:pt idx="833">
                  <c:v>0.12289523940073072</c:v>
                </c:pt>
                <c:pt idx="834">
                  <c:v>0.13270368906256455</c:v>
                </c:pt>
                <c:pt idx="835">
                  <c:v>0.14051541338683043</c:v>
                </c:pt>
                <c:pt idx="836">
                  <c:v>0.1462384861155699</c:v>
                </c:pt>
                <c:pt idx="837">
                  <c:v>0.1498117864777133</c:v>
                </c:pt>
                <c:pt idx="838">
                  <c:v>0.15120556737200705</c:v>
                </c:pt>
                <c:pt idx="839">
                  <c:v>0.1504215689061477</c:v>
                </c:pt>
                <c:pt idx="840">
                  <c:v>0.147492680191046</c:v>
                </c:pt>
                <c:pt idx="841">
                  <c:v>0.1424821587252288</c:v>
                </c:pt>
                <c:pt idx="842">
                  <c:v>0.13548242294286947</c:v>
                </c:pt>
                <c:pt idx="843">
                  <c:v>0.1266134394524479</c:v>
                </c:pt>
                <c:pt idx="844">
                  <c:v>0.11602073207924833</c:v>
                </c:pt>
                <c:pt idx="845">
                  <c:v>0.10387304496751151</c:v>
                </c:pt>
                <c:pt idx="846">
                  <c:v>0.09035969662787187</c:v>
                </c:pt>
                <c:pt idx="847">
                  <c:v>0.07568766587161456</c:v>
                </c:pt>
                <c:pt idx="848">
                  <c:v>0.06007845400282644</c:v>
                </c:pt>
                <c:pt idx="849">
                  <c:v>0.04376477040011267</c:v>
                </c:pt>
                <c:pt idx="850">
                  <c:v>0.02698709067795333</c:v>
                </c:pt>
                <c:pt idx="851">
                  <c:v>0.009990137951910526</c:v>
                </c:pt>
                <c:pt idx="852">
                  <c:v>-0.00698066167038487</c:v>
                </c:pt>
                <c:pt idx="853">
                  <c:v>-0.023682698390349796</c:v>
                </c:pt>
                <c:pt idx="854">
                  <c:v>-0.039879622697584126</c:v>
                </c:pt>
                <c:pt idx="855">
                  <c:v>-0.055344665489523444</c:v>
                </c:pt>
                <c:pt idx="856">
                  <c:v>-0.06986378804959935</c:v>
                </c:pt>
                <c:pt idx="857">
                  <c:v>-0.08323861849739105</c:v>
                </c:pt>
                <c:pt idx="858">
                  <c:v>-0.09528913481163805</c:v>
                </c:pt>
                <c:pt idx="859">
                  <c:v>-0.10585605855092481</c:v>
                </c:pt>
                <c:pt idx="860">
                  <c:v>-0.114802927893956</c:v>
                </c:pt>
                <c:pt idx="861">
                  <c:v>-0.12201782352285827</c:v>
                </c:pt>
                <c:pt idx="862">
                  <c:v>-0.12741472610456955</c:v>
                </c:pt>
                <c:pt idx="863">
                  <c:v>-0.1309344896089874</c:v>
                </c:pt>
                <c:pt idx="864">
                  <c:v>-0.13254542035715414</c:v>
                </c:pt>
                <c:pt idx="865">
                  <c:v>-0.13224345743574478</c:v>
                </c:pt>
                <c:pt idx="866">
                  <c:v>-0.13005195586240417</c:v>
                </c:pt>
                <c:pt idx="867">
                  <c:v>-0.12602107955776093</c:v>
                </c:pt>
                <c:pt idx="868">
                  <c:v>-0.12022681669381978</c:v>
                </c:pt>
                <c:pt idx="869">
                  <c:v>-0.11276963526754978</c:v>
                </c:pt>
                <c:pt idx="870">
                  <c:v>-0.10377280171964688</c:v>
                </c:pt>
                <c:pt idx="871">
                  <c:v>-0.09338039001356366</c:v>
                </c:pt>
                <c:pt idx="872">
                  <c:v>-0.08175501274696238</c:v>
                </c:pt>
                <c:pt idx="873">
                  <c:v>-0.06907530953158114</c:v>
                </c:pt>
                <c:pt idx="874">
                  <c:v>-0.05553323100069666</c:v>
                </c:pt>
                <c:pt idx="875">
                  <c:v>-0.04133115934639865</c:v>
                </c:pt>
                <c:pt idx="876">
                  <c:v>-0.02667890822141325</c:v>
                </c:pt>
                <c:pt idx="877">
                  <c:v>-0.011790646140361984</c:v>
                </c:pt>
                <c:pt idx="878">
                  <c:v>0.0031182118289716683</c:v>
                </c:pt>
                <c:pt idx="879">
                  <c:v>0.017834099285676485</c:v>
                </c:pt>
                <c:pt idx="880">
                  <c:v>0.032148336461424336</c:v>
                </c:pt>
                <c:pt idx="881">
                  <c:v>0.04586006802504709</c:v>
                </c:pt>
                <c:pt idx="882">
                  <c:v>0.05877905967954667</c:v>
                </c:pt>
                <c:pt idx="883">
                  <c:v>0.07072831493428415</c:v>
                </c:pt>
                <c:pt idx="884">
                  <c:v>0.08154647639291547</c:v>
                </c:pt>
                <c:pt idx="885">
                  <c:v>0.09108997933617594</c:v>
                </c:pt>
                <c:pt idx="886">
                  <c:v>0.09923492924420715</c:v>
                </c:pt>
                <c:pt idx="887">
                  <c:v>0.10587867913594111</c:v>
                </c:pt>
                <c:pt idx="888">
                  <c:v>0.11094108713902501</c:v>
                </c:pt>
                <c:pt idx="889">
                  <c:v>0.11436543947489246</c:v>
                </c:pt>
                <c:pt idx="890">
                  <c:v>0.11611902897927454</c:v>
                </c:pt>
                <c:pt idx="891">
                  <c:v>0.11619338430638129</c:v>
                </c:pt>
                <c:pt idx="892">
                  <c:v>0.11460415001236447</c:v>
                </c:pt>
                <c:pt idx="893">
                  <c:v>0.11139062270799978</c:v>
                </c:pt>
                <c:pt idx="894">
                  <c:v>0.10661495334089982</c:v>
                </c:pt>
                <c:pt idx="895">
                  <c:v>0.10036103034550878</c:v>
                </c:pt>
                <c:pt idx="896">
                  <c:v>0.09273306281959544</c:v>
                </c:pt>
                <c:pt idx="897">
                  <c:v>0.08385388698827481</c:v>
                </c:pt>
                <c:pt idx="898">
                  <c:v>0.07386302294516321</c:v>
                </c:pt>
                <c:pt idx="899">
                  <c:v>0.06291451196555152</c:v>
                </c:pt>
                <c:pt idx="900">
                  <c:v>0.051174567525254025</c:v>
                </c:pt>
                <c:pt idx="901">
                  <c:v>0.03881907549520149</c:v>
                </c:pt>
                <c:pt idx="902">
                  <c:v>0.02603098078733318</c:v>
                </c:pt>
                <c:pt idx="903">
                  <c:v>0.012997598981494529</c:v>
                </c:pt>
                <c:pt idx="904">
                  <c:v>-9.21078467759201E-05</c:v>
                </c:pt>
                <c:pt idx="905">
                  <c:v>-0.013050251755581936</c:v>
                </c:pt>
                <c:pt idx="906">
                  <c:v>-0.025692697123298795</c:v>
                </c:pt>
                <c:pt idx="907">
                  <c:v>-0.037841658487158265</c:v>
                </c:pt>
                <c:pt idx="908">
                  <c:v>-0.04932818165542756</c:v>
                </c:pt>
                <c:pt idx="909">
                  <c:v>-0.05999447374732234</c:v>
                </c:pt>
                <c:pt idx="910">
                  <c:v>-0.06969605031851352</c:v>
                </c:pt>
                <c:pt idx="911">
                  <c:v>-0.07830367066462246</c:v>
                </c:pt>
                <c:pt idx="912">
                  <c:v>-0.08570503571415393</c:v>
                </c:pt>
                <c:pt idx="913">
                  <c:v>-0.09180622657448127</c:v>
                </c:pt>
                <c:pt idx="914">
                  <c:v>-0.09653286572433419</c:v>
                </c:pt>
                <c:pt idx="915">
                  <c:v>-0.09983098699461707</c:v>
                </c:pt>
                <c:pt idx="916">
                  <c:v>-0.10166760478480741</c:v>
                </c:pt>
                <c:pt idx="917">
                  <c:v>-0.10203097736151477</c:v>
                </c:pt>
                <c:pt idx="918">
                  <c:v>-0.10093056351504927</c:v>
                </c:pt>
                <c:pt idx="919">
                  <c:v>-0.09839667624542868</c:v>
                </c:pt>
                <c:pt idx="920">
                  <c:v>-0.09447984144855226</c:v>
                </c:pt>
                <c:pt idx="921">
                  <c:v>-0.0892498737157098</c:v>
                </c:pt>
                <c:pt idx="922">
                  <c:v>-0.08279468528748789</c:v>
                </c:pt>
                <c:pt idx="923">
                  <c:v>-0.07521884786234238</c:v>
                </c:pt>
                <c:pt idx="924">
                  <c:v>-0.06664193030102351</c:v>
                </c:pt>
                <c:pt idx="925">
                  <c:v>-0.05719663824591905</c:v>
                </c:pt>
                <c:pt idx="926">
                  <c:v>-0.047026784250306035</c:v>
                </c:pt>
                <c:pt idx="927">
                  <c:v>-0.03628511915355478</c:v>
                </c:pt>
                <c:pt idx="928">
                  <c:v>-0.02513105711821566</c:v>
                </c:pt>
                <c:pt idx="929">
                  <c:v>-0.013728327944195307</c:v>
                </c:pt>
                <c:pt idx="930">
                  <c:v>-0.002242590981464168</c:v>
                </c:pt>
                <c:pt idx="931">
                  <c:v>0.009160954829145668</c:v>
                </c:pt>
                <c:pt idx="932">
                  <c:v>0.02031993054573127</c:v>
                </c:pt>
                <c:pt idx="933">
                  <c:v>0.03107707297962777</c:v>
                </c:pt>
                <c:pt idx="934">
                  <c:v>0.04128243439476725</c:v>
                </c:pt>
                <c:pt idx="935">
                  <c:v>0.050795455627826266</c:v>
                </c:pt>
                <c:pt idx="936">
                  <c:v>0.059486884220113674</c:v>
                </c:pt>
                <c:pt idx="937">
                  <c:v>0.06724051165286993</c:v>
                </c:pt>
                <c:pt idx="938">
                  <c:v>0.07395470662425649</c:v>
                </c:pt>
                <c:pt idx="939">
                  <c:v>0.07954372445465446</c:v>
                </c:pt>
                <c:pt idx="940">
                  <c:v>0.08393877610885547</c:v>
                </c:pt>
                <c:pt idx="941">
                  <c:v>0.08708884392816209</c:v>
                </c:pt>
                <c:pt idx="942">
                  <c:v>0.08896123491869587</c:v>
                </c:pt>
                <c:pt idx="943">
                  <c:v>0.08954186628912993</c:v>
                </c:pt>
                <c:pt idx="944">
                  <c:v>0.08883528181566391</c:v>
                </c:pt>
                <c:pt idx="945">
                  <c:v>0.08686440147835472</c:v>
                </c:pt>
                <c:pt idx="946">
                  <c:v>0.0836700106057648</c:v>
                </c:pt>
                <c:pt idx="947">
                  <c:v>0.07930999843074633</c:v>
                </c:pt>
                <c:pt idx="948">
                  <c:v>0.07385835944782042</c:v>
                </c:pt>
                <c:pt idx="949">
                  <c:v>0.06740397422395696</c:v>
                </c:pt>
                <c:pt idx="950">
                  <c:v>0.060049189305103334</c:v>
                </c:pt>
                <c:pt idx="951">
                  <c:v>0.05190821854053023</c:v>
                </c:pt>
                <c:pt idx="952">
                  <c:v>0.04310539048064971</c:v>
                </c:pt>
                <c:pt idx="953">
                  <c:v>0.03377326846148421</c:v>
                </c:pt>
                <c:pt idx="954">
                  <c:v>0.02405067154614796</c:v>
                </c:pt>
                <c:pt idx="955">
                  <c:v>0.014080625632240109</c:v>
                </c:pt>
                <c:pt idx="956">
                  <c:v>0.004008274741837305</c:v>
                </c:pt>
                <c:pt idx="957">
                  <c:v>-0.006021217218118824</c:v>
                </c:pt>
                <c:pt idx="958">
                  <c:v>-0.015864744102151187</c:v>
                </c:pt>
                <c:pt idx="959">
                  <c:v>-0.025383285050926952</c:v>
                </c:pt>
                <c:pt idx="960">
                  <c:v>-0.03444385337697758</c:v>
                </c:pt>
                <c:pt idx="961">
                  <c:v>-0.04292133970332374</c:v>
                </c:pt>
                <c:pt idx="962">
                  <c:v>-0.0507002240299504</c:v>
                </c:pt>
                <c:pt idx="963">
                  <c:v>-0.05767613353084775</c:v>
                </c:pt>
                <c:pt idx="964">
                  <c:v>-0.06375722532289783</c:v>
                </c:pt>
                <c:pt idx="965">
                  <c:v>-0.06886537615931036</c:v>
                </c:pt>
                <c:pt idx="966">
                  <c:v>-0.072937163942941</c:v>
                </c:pt>
                <c:pt idx="967">
                  <c:v>-0.07592462908445391</c:v>
                </c:pt>
                <c:pt idx="968">
                  <c:v>-0.07779580700006129</c:v>
                </c:pt>
                <c:pt idx="969">
                  <c:v>-0.07853502640543715</c:v>
                </c:pt>
                <c:pt idx="970">
                  <c:v>-0.07814297146727178</c:v>
                </c:pt>
                <c:pt idx="971">
                  <c:v>-0.07663650927266838</c:v>
                </c:pt>
                <c:pt idx="972">
                  <c:v>-0.07404828742060512</c:v>
                </c:pt>
                <c:pt idx="973">
                  <c:v>-0.07042610978167135</c:v>
                </c:pt>
                <c:pt idx="974">
                  <c:v>-0.06583210156688282</c:v>
                </c:pt>
                <c:pt idx="975">
                  <c:v>-0.060341677750726526</c:v>
                </c:pt>
                <c:pt idx="976">
                  <c:v>-0.054042331568048045</c:v>
                </c:pt>
                <c:pt idx="977">
                  <c:v>-0.04703226221296243</c:v>
                </c:pt>
                <c:pt idx="978">
                  <c:v>-0.039418862978830245</c:v>
                </c:pt>
                <c:pt idx="979">
                  <c:v>-0.03131709286424313</c:v>
                </c:pt>
                <c:pt idx="980">
                  <c:v>-0.022847756108584024</c:v>
                </c:pt>
                <c:pt idx="981">
                  <c:v>-0.014135715194949309</c:v>
                </c:pt>
                <c:pt idx="982">
                  <c:v>-0.005308063556224841</c:v>
                </c:pt>
                <c:pt idx="983">
                  <c:v>0.003507715464182323</c:v>
                </c:pt>
                <c:pt idx="984">
                  <c:v>0.012185576913005647</c:v>
                </c:pt>
                <c:pt idx="985">
                  <c:v>0.020602703751004686</c:v>
                </c:pt>
                <c:pt idx="986">
                  <c:v>0.02864123237593919</c:v>
                </c:pt>
                <c:pt idx="987">
                  <c:v>0.03618989008739942</c:v>
                </c:pt>
                <c:pt idx="988">
                  <c:v>0.04314552193584009</c:v>
                </c:pt>
                <c:pt idx="989">
                  <c:v>0.04941448620563519</c:v>
                </c:pt>
                <c:pt idx="990">
                  <c:v>0.054913899868458446</c:v>
                </c:pt>
                <c:pt idx="991">
                  <c:v>0.05957271767602634</c:v>
                </c:pt>
                <c:pt idx="992">
                  <c:v>0.06333263110459021</c:v>
                </c:pt>
                <c:pt idx="993">
                  <c:v>0.06614877607882966</c:v>
                </c:pt>
                <c:pt idx="994">
                  <c:v>0.06799024124955089</c:v>
                </c:pt>
                <c:pt idx="995">
                  <c:v>0.0688403715357232</c:v>
                </c:pt>
                <c:pt idx="996">
                  <c:v>0.06869686462400107</c:v>
                </c:pt>
                <c:pt idx="997">
                  <c:v>0.06757166110483</c:v>
                </c:pt>
                <c:pt idx="998">
                  <c:v>0.06549063187075353</c:v>
                </c:pt>
                <c:pt idx="999">
                  <c:v>0.06249306926785657</c:v>
                </c:pt>
                <c:pt idx="1000">
                  <c:v>0.058630991235192685</c:v>
                </c:pt>
              </c:numCache>
            </c:numRef>
          </c:yVal>
          <c:smooth val="1"/>
        </c:ser>
        <c:axId val="46357027"/>
        <c:axId val="14560060"/>
      </c:scatterChart>
      <c:valAx>
        <c:axId val="463570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t, (czas), 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560060"/>
        <c:crosses val="autoZero"/>
        <c:crossBetween val="midCat"/>
        <c:dispUnits/>
      </c:valAx>
      <c:valAx>
        <c:axId val="145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wychylenie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35702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20075"/>
          <c:y val="0.88475"/>
          <c:w val="0.57775"/>
          <c:h val="0.115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57150</xdr:rowOff>
    </xdr:from>
    <xdr:to>
      <xdr:col>9</xdr:col>
      <xdr:colOff>66675</xdr:colOff>
      <xdr:row>23</xdr:row>
      <xdr:rowOff>104775</xdr:rowOff>
    </xdr:to>
    <xdr:graphicFrame>
      <xdr:nvGraphicFramePr>
        <xdr:cNvPr id="1" name="Chart 20"/>
        <xdr:cNvGraphicFramePr/>
      </xdr:nvGraphicFramePr>
      <xdr:xfrm>
        <a:off x="76200" y="1466850"/>
        <a:ext cx="80676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1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9.75390625" style="0" customWidth="1"/>
    <col min="2" max="2" width="8.875" style="0" customWidth="1"/>
    <col min="3" max="3" width="10.625" style="0" customWidth="1"/>
    <col min="4" max="4" width="13.625" style="0" customWidth="1"/>
    <col min="5" max="5" width="2.00390625" style="0" customWidth="1"/>
    <col min="6" max="6" width="18.125" style="0" customWidth="1"/>
    <col min="7" max="7" width="10.375" style="0" customWidth="1"/>
    <col min="8" max="8" width="9.375" style="0" customWidth="1"/>
    <col min="9" max="9" width="13.25390625" style="0" customWidth="1"/>
    <col min="10" max="10" width="18.75390625" style="0" customWidth="1"/>
    <col min="11" max="11" width="11.75390625" style="0" customWidth="1"/>
  </cols>
  <sheetData>
    <row r="1" spans="1:8" ht="15" customHeight="1">
      <c r="A1" s="8"/>
      <c r="B1" s="9"/>
      <c r="C1" s="44" t="s">
        <v>24</v>
      </c>
      <c r="D1" s="45"/>
      <c r="E1" s="45"/>
      <c r="F1" s="45"/>
      <c r="G1" s="45"/>
      <c r="H1" s="45"/>
    </row>
    <row r="2" spans="1:2" ht="13.5" thickBot="1">
      <c r="A2" s="8"/>
      <c r="B2" s="9"/>
    </row>
    <row r="3" spans="1:9" ht="15.75" thickBot="1">
      <c r="A3" s="17" t="s">
        <v>8</v>
      </c>
      <c r="B3" s="18" t="s">
        <v>6</v>
      </c>
      <c r="C3" s="26" t="s">
        <v>18</v>
      </c>
      <c r="D3" s="19" t="s">
        <v>7</v>
      </c>
      <c r="F3" s="31" t="s">
        <v>26</v>
      </c>
      <c r="G3" s="32"/>
      <c r="H3" s="32"/>
      <c r="I3" s="32"/>
    </row>
    <row r="4" spans="1:4" ht="17.25" thickBot="1" thickTop="1">
      <c r="A4" s="20" t="s">
        <v>4</v>
      </c>
      <c r="B4" s="22" t="s">
        <v>0</v>
      </c>
      <c r="C4" s="46">
        <v>10</v>
      </c>
      <c r="D4" s="24" t="s">
        <v>2</v>
      </c>
    </row>
    <row r="5" spans="1:11" ht="16.5" thickBot="1">
      <c r="A5" s="21" t="s">
        <v>11</v>
      </c>
      <c r="B5" s="23" t="s">
        <v>16</v>
      </c>
      <c r="C5" s="47">
        <v>12</v>
      </c>
      <c r="D5" s="25" t="s">
        <v>21</v>
      </c>
      <c r="F5" s="30" t="s">
        <v>25</v>
      </c>
      <c r="G5" s="30" t="s">
        <v>6</v>
      </c>
      <c r="H5" s="30" t="s">
        <v>18</v>
      </c>
      <c r="I5" s="30" t="s">
        <v>7</v>
      </c>
      <c r="J5" s="10"/>
      <c r="K5" s="4"/>
    </row>
    <row r="6" spans="1:11" ht="16.5" thickBot="1">
      <c r="A6" s="21" t="s">
        <v>23</v>
      </c>
      <c r="B6" s="23" t="s">
        <v>14</v>
      </c>
      <c r="C6" s="47">
        <v>0.5</v>
      </c>
      <c r="D6" s="25" t="s">
        <v>3</v>
      </c>
      <c r="F6" s="27" t="s">
        <v>12</v>
      </c>
      <c r="G6" s="27" t="s">
        <v>13</v>
      </c>
      <c r="H6" s="27">
        <f>SQRT(omega^2-beta^2)</f>
        <v>11.989578808281799</v>
      </c>
      <c r="I6" s="27" t="s">
        <v>21</v>
      </c>
      <c r="J6" s="10"/>
      <c r="K6" s="4"/>
    </row>
    <row r="7" spans="1:11" ht="16.5" thickBot="1">
      <c r="A7" s="21" t="s">
        <v>17</v>
      </c>
      <c r="B7" s="23" t="s">
        <v>1</v>
      </c>
      <c r="C7" s="48">
        <v>0</v>
      </c>
      <c r="D7" s="25" t="s">
        <v>22</v>
      </c>
      <c r="F7" s="27" t="s">
        <v>10</v>
      </c>
      <c r="G7" s="27" t="s">
        <v>15</v>
      </c>
      <c r="H7" s="27">
        <f>2*3.1415927/omega1</f>
        <v>0.5240538888371867</v>
      </c>
      <c r="I7" s="27" t="s">
        <v>9</v>
      </c>
      <c r="J7" s="10"/>
      <c r="K7" s="4"/>
    </row>
    <row r="8" spans="10:11" ht="13.5" thickTop="1">
      <c r="J8" s="10"/>
      <c r="K8" s="4"/>
    </row>
    <row r="9" spans="1:10" ht="12.75">
      <c r="A9" s="4"/>
      <c r="B9" s="6"/>
      <c r="C9" s="7"/>
      <c r="J9" s="4"/>
    </row>
    <row r="10" spans="1:10" ht="12.75">
      <c r="A10" s="4"/>
      <c r="B10" s="6"/>
      <c r="C10" s="7"/>
      <c r="J10" s="11"/>
    </row>
    <row r="11" spans="1:10" ht="12.75">
      <c r="A11" s="4"/>
      <c r="B11" s="6"/>
      <c r="C11" s="7"/>
      <c r="J11" s="11"/>
    </row>
    <row r="12" spans="1:3" ht="12.75">
      <c r="A12" s="4"/>
      <c r="B12" s="6"/>
      <c r="C12" s="7"/>
    </row>
    <row r="13" spans="1:3" ht="12.75">
      <c r="A13" s="4"/>
      <c r="B13" s="6"/>
      <c r="C13" s="7"/>
    </row>
    <row r="14" spans="1:3" ht="12.75">
      <c r="A14" s="4"/>
      <c r="B14" s="6"/>
      <c r="C14" s="7"/>
    </row>
    <row r="15" spans="1:3" ht="12.75">
      <c r="A15" s="4"/>
      <c r="B15" s="6"/>
      <c r="C15" s="7"/>
    </row>
    <row r="16" spans="1:3" ht="12.75">
      <c r="A16" s="4"/>
      <c r="B16" s="6"/>
      <c r="C16" s="7"/>
    </row>
    <row r="17" spans="1:3" ht="12.75">
      <c r="A17" s="4"/>
      <c r="B17" s="6"/>
      <c r="C17" s="7"/>
    </row>
    <row r="18" spans="1:3" ht="12.75">
      <c r="A18" s="4"/>
      <c r="B18" s="6"/>
      <c r="C18" s="7"/>
    </row>
    <row r="19" spans="1:3" ht="12.75">
      <c r="A19" s="4"/>
      <c r="B19" s="6"/>
      <c r="C19" s="7"/>
    </row>
    <row r="20" spans="1:3" ht="12.75">
      <c r="A20" s="4"/>
      <c r="B20" s="6"/>
      <c r="C20" s="7"/>
    </row>
    <row r="21" spans="1:3" ht="12.75">
      <c r="A21" s="4"/>
      <c r="B21" s="6"/>
      <c r="C21" s="7"/>
    </row>
    <row r="22" spans="1:3" ht="12.75">
      <c r="A22" s="4"/>
      <c r="B22" s="6"/>
      <c r="C22" s="7"/>
    </row>
    <row r="23" spans="1:3" ht="12.75">
      <c r="A23" s="4"/>
      <c r="B23" s="6"/>
      <c r="C23" s="7"/>
    </row>
    <row r="24" spans="1:3" ht="12.75">
      <c r="A24" s="4"/>
      <c r="B24" s="6"/>
      <c r="C24" s="7"/>
    </row>
    <row r="25" spans="1:3" ht="12.75">
      <c r="A25" s="4"/>
      <c r="B25" s="6"/>
      <c r="C25" s="7"/>
    </row>
    <row r="26" spans="1:3" ht="12.75">
      <c r="A26" s="4"/>
      <c r="B26" s="6"/>
      <c r="C26" s="7"/>
    </row>
    <row r="27" spans="1:3" ht="12.75">
      <c r="A27" s="4"/>
      <c r="B27" s="6"/>
      <c r="C27" s="7"/>
    </row>
    <row r="28" spans="1:3" ht="12.75">
      <c r="A28" s="4"/>
      <c r="B28" s="6"/>
      <c r="C28" s="7"/>
    </row>
    <row r="29" spans="1:3" ht="12.75">
      <c r="A29" s="4"/>
      <c r="B29" s="6"/>
      <c r="C29" s="7"/>
    </row>
    <row r="30" spans="1:3" ht="12.75">
      <c r="A30" s="4"/>
      <c r="B30" s="6"/>
      <c r="C30" s="7"/>
    </row>
    <row r="31" spans="1:3" ht="12.75">
      <c r="A31" s="4"/>
      <c r="B31" s="6"/>
      <c r="C31" s="7"/>
    </row>
    <row r="32" spans="1:3" ht="12.75">
      <c r="A32" s="4"/>
      <c r="B32" s="6"/>
      <c r="C32" s="7"/>
    </row>
    <row r="33" spans="1:3" ht="12.75">
      <c r="A33" s="4"/>
      <c r="B33" s="6"/>
      <c r="C33" s="7"/>
    </row>
    <row r="34" spans="1:3" ht="12.75">
      <c r="A34" s="4"/>
      <c r="B34" s="6"/>
      <c r="C34" s="7"/>
    </row>
    <row r="35" spans="1:3" ht="12.75">
      <c r="A35" s="4"/>
      <c r="B35" s="6"/>
      <c r="C35" s="7"/>
    </row>
    <row r="36" spans="1:3" ht="12.75">
      <c r="A36" s="4"/>
      <c r="B36" s="6"/>
      <c r="C36" s="7"/>
    </row>
    <row r="37" spans="1:3" ht="12.75">
      <c r="A37" s="4"/>
      <c r="B37" s="6"/>
      <c r="C37" s="7"/>
    </row>
    <row r="38" spans="1:3" ht="12.75">
      <c r="A38" s="4"/>
      <c r="B38" s="6"/>
      <c r="C38" s="7"/>
    </row>
    <row r="39" spans="1:3" ht="12.75">
      <c r="A39" s="4"/>
      <c r="B39" s="6"/>
      <c r="C39" s="7"/>
    </row>
    <row r="40" spans="1:3" ht="12.75">
      <c r="A40" s="4"/>
      <c r="B40" s="6"/>
      <c r="C40" s="7"/>
    </row>
    <row r="41" spans="1:3" ht="12.75">
      <c r="A41" s="4"/>
      <c r="B41" s="6"/>
      <c r="C41" s="7"/>
    </row>
    <row r="42" spans="1:3" ht="12.75">
      <c r="A42" s="4"/>
      <c r="B42" s="6"/>
      <c r="C42" s="7"/>
    </row>
    <row r="43" spans="1:3" ht="12.75">
      <c r="A43" s="4"/>
      <c r="B43" s="6"/>
      <c r="C43" s="7"/>
    </row>
    <row r="44" spans="1:3" ht="12.75">
      <c r="A44" s="4"/>
      <c r="B44" s="6"/>
      <c r="C44" s="7"/>
    </row>
    <row r="45" spans="1:3" ht="12.75">
      <c r="A45" s="4"/>
      <c r="B45" s="6"/>
      <c r="C45" s="7"/>
    </row>
    <row r="46" spans="1:3" ht="12.75">
      <c r="A46" s="4"/>
      <c r="B46" s="6"/>
      <c r="C46" s="7"/>
    </row>
    <row r="47" spans="1:3" ht="12.75">
      <c r="A47" s="4"/>
      <c r="B47" s="6"/>
      <c r="C47" s="7"/>
    </row>
    <row r="48" spans="1:3" ht="12.75">
      <c r="A48" s="4"/>
      <c r="B48" s="6"/>
      <c r="C48" s="7"/>
    </row>
    <row r="49" spans="1:3" ht="12.75">
      <c r="A49" s="4"/>
      <c r="B49" s="6"/>
      <c r="C49" s="7"/>
    </row>
    <row r="50" spans="1:3" ht="12.75">
      <c r="A50" s="4"/>
      <c r="B50" s="6"/>
      <c r="C50" s="7"/>
    </row>
    <row r="51" spans="1:3" ht="12.75">
      <c r="A51" s="4"/>
      <c r="B51" s="6"/>
      <c r="C51" s="7"/>
    </row>
    <row r="52" spans="1:3" ht="12.75">
      <c r="A52" s="4"/>
      <c r="B52" s="6"/>
      <c r="C52" s="7"/>
    </row>
    <row r="53" spans="1:3" ht="12.75">
      <c r="A53" s="4"/>
      <c r="B53" s="6"/>
      <c r="C53" s="7"/>
    </row>
    <row r="54" spans="1:3" ht="12.75">
      <c r="A54" s="4"/>
      <c r="B54" s="6"/>
      <c r="C54" s="7"/>
    </row>
    <row r="55" spans="1:3" ht="12.75">
      <c r="A55" s="4"/>
      <c r="B55" s="6"/>
      <c r="C55" s="7"/>
    </row>
    <row r="56" spans="1:3" ht="12.75">
      <c r="A56" s="4"/>
      <c r="B56" s="6"/>
      <c r="C56" s="7"/>
    </row>
    <row r="57" spans="1:3" ht="12.75">
      <c r="A57" s="4"/>
      <c r="B57" s="6"/>
      <c r="C57" s="7"/>
    </row>
    <row r="58" spans="1:3" ht="12.75">
      <c r="A58" s="4"/>
      <c r="B58" s="6"/>
      <c r="C58" s="7"/>
    </row>
    <row r="59" spans="1:3" ht="12.75">
      <c r="A59" s="4"/>
      <c r="B59" s="6"/>
      <c r="C59" s="7"/>
    </row>
    <row r="60" spans="1:3" ht="12.75">
      <c r="A60" s="4"/>
      <c r="B60" s="6"/>
      <c r="C60" s="7"/>
    </row>
    <row r="61" spans="1:3" ht="12.75">
      <c r="A61" s="4"/>
      <c r="B61" s="6"/>
      <c r="C61" s="7"/>
    </row>
    <row r="62" spans="1:3" ht="12.75">
      <c r="A62" s="4"/>
      <c r="B62" s="6"/>
      <c r="C62" s="7"/>
    </row>
    <row r="63" spans="1:3" ht="12.75">
      <c r="A63" s="4"/>
      <c r="B63" s="6"/>
      <c r="C63" s="7"/>
    </row>
    <row r="64" spans="1:3" ht="12.75">
      <c r="A64" s="4"/>
      <c r="B64" s="6"/>
      <c r="C64" s="7"/>
    </row>
    <row r="65" spans="1:3" ht="12.75">
      <c r="A65" s="4"/>
      <c r="B65" s="6"/>
      <c r="C65" s="7"/>
    </row>
    <row r="66" spans="1:3" ht="12.75">
      <c r="A66" s="4"/>
      <c r="B66" s="6"/>
      <c r="C66" s="7"/>
    </row>
    <row r="67" spans="1:3" ht="12.75">
      <c r="A67" s="4"/>
      <c r="B67" s="6"/>
      <c r="C67" s="7"/>
    </row>
    <row r="68" spans="1:3" ht="12.75">
      <c r="A68" s="4"/>
      <c r="B68" s="6"/>
      <c r="C68" s="7"/>
    </row>
    <row r="69" spans="1:3" ht="12.75">
      <c r="A69" s="4"/>
      <c r="B69" s="6"/>
      <c r="C69" s="7"/>
    </row>
    <row r="70" spans="1:3" ht="12.75">
      <c r="A70" s="4"/>
      <c r="B70" s="6"/>
      <c r="C70" s="7"/>
    </row>
    <row r="71" spans="1:3" ht="12.75">
      <c r="A71" s="4"/>
      <c r="B71" s="6"/>
      <c r="C71" s="7"/>
    </row>
    <row r="72" spans="1:3" ht="12.75">
      <c r="A72" s="4"/>
      <c r="B72" s="6"/>
      <c r="C72" s="7"/>
    </row>
    <row r="73" spans="1:3" ht="12.75">
      <c r="A73" s="4"/>
      <c r="B73" s="6"/>
      <c r="C73" s="7"/>
    </row>
    <row r="74" spans="1:3" ht="12.75">
      <c r="A74" s="4"/>
      <c r="B74" s="6"/>
      <c r="C74" s="7"/>
    </row>
    <row r="75" spans="1:3" ht="12.75">
      <c r="A75" s="4"/>
      <c r="B75" s="6"/>
      <c r="C75" s="7"/>
    </row>
    <row r="76" spans="1:3" ht="12.75">
      <c r="A76" s="4"/>
      <c r="B76" s="6"/>
      <c r="C76" s="7"/>
    </row>
    <row r="77" spans="1:3" ht="12.75">
      <c r="A77" s="4"/>
      <c r="B77" s="6"/>
      <c r="C77" s="7"/>
    </row>
    <row r="78" spans="1:3" ht="12.75">
      <c r="A78" s="4"/>
      <c r="B78" s="6"/>
      <c r="C78" s="7"/>
    </row>
    <row r="79" spans="1:3" ht="12.75">
      <c r="A79" s="4"/>
      <c r="B79" s="6"/>
      <c r="C79" s="7"/>
    </row>
    <row r="80" spans="1:3" ht="12.75">
      <c r="A80" s="4"/>
      <c r="B80" s="6"/>
      <c r="C80" s="7"/>
    </row>
    <row r="81" spans="1:3" ht="12.75">
      <c r="A81" s="4"/>
      <c r="B81" s="6"/>
      <c r="C81" s="7"/>
    </row>
    <row r="82" spans="1:3" ht="12.75">
      <c r="A82" s="4"/>
      <c r="B82" s="6"/>
      <c r="C82" s="7"/>
    </row>
    <row r="83" spans="1:3" ht="12.75">
      <c r="A83" s="4"/>
      <c r="B83" s="6"/>
      <c r="C83" s="7"/>
    </row>
    <row r="84" spans="1:3" ht="12.75">
      <c r="A84" s="4"/>
      <c r="B84" s="6"/>
      <c r="C84" s="7"/>
    </row>
    <row r="85" spans="1:3" ht="12.75">
      <c r="A85" s="4"/>
      <c r="B85" s="6"/>
      <c r="C85" s="7"/>
    </row>
    <row r="86" spans="1:3" ht="12.75">
      <c r="A86" s="4"/>
      <c r="B86" s="6"/>
      <c r="C86" s="7"/>
    </row>
    <row r="87" spans="1:3" ht="12.75">
      <c r="A87" s="4"/>
      <c r="B87" s="6"/>
      <c r="C87" s="7"/>
    </row>
    <row r="88" spans="1:3" ht="12.75">
      <c r="A88" s="4"/>
      <c r="B88" s="6"/>
      <c r="C88" s="7"/>
    </row>
    <row r="89" spans="1:3" ht="12.75">
      <c r="A89" s="4"/>
      <c r="B89" s="6"/>
      <c r="C89" s="7"/>
    </row>
    <row r="90" spans="1:3" ht="12.75">
      <c r="A90" s="4"/>
      <c r="B90" s="6"/>
      <c r="C90" s="7"/>
    </row>
    <row r="91" spans="1:3" ht="12.75">
      <c r="A91" s="4"/>
      <c r="B91" s="6"/>
      <c r="C91" s="7"/>
    </row>
    <row r="92" spans="1:3" ht="12.75">
      <c r="A92" s="4"/>
      <c r="B92" s="6"/>
      <c r="C92" s="7"/>
    </row>
    <row r="93" spans="1:3" ht="12.75">
      <c r="A93" s="4"/>
      <c r="B93" s="6"/>
      <c r="C93" s="7"/>
    </row>
    <row r="94" spans="1:3" ht="12.75">
      <c r="A94" s="4"/>
      <c r="B94" s="6"/>
      <c r="C94" s="7"/>
    </row>
    <row r="95" spans="1:3" ht="12.75">
      <c r="A95" s="4"/>
      <c r="B95" s="6"/>
      <c r="C95" s="7"/>
    </row>
    <row r="96" spans="1:3" ht="12.75">
      <c r="A96" s="4"/>
      <c r="B96" s="6"/>
      <c r="C96" s="7"/>
    </row>
    <row r="97" spans="1:3" ht="12.75">
      <c r="A97" s="4"/>
      <c r="B97" s="6"/>
      <c r="C97" s="7"/>
    </row>
    <row r="98" spans="1:3" ht="12.75">
      <c r="A98" s="4"/>
      <c r="B98" s="6"/>
      <c r="C98" s="7"/>
    </row>
    <row r="99" spans="1:3" ht="12.75">
      <c r="A99" s="4"/>
      <c r="B99" s="6"/>
      <c r="C99" s="7"/>
    </row>
    <row r="100" spans="1:3" ht="12.75">
      <c r="A100" s="4"/>
      <c r="B100" s="6"/>
      <c r="C100" s="7"/>
    </row>
    <row r="101" spans="1:3" ht="12.75">
      <c r="A101" s="4"/>
      <c r="B101" s="6"/>
      <c r="C101" s="7"/>
    </row>
    <row r="102" spans="1:3" ht="12.75">
      <c r="A102" s="4"/>
      <c r="B102" s="6"/>
      <c r="C102" s="7"/>
    </row>
    <row r="103" spans="1:3" ht="12.75">
      <c r="A103" s="4"/>
      <c r="B103" s="6"/>
      <c r="C103" s="7"/>
    </row>
    <row r="104" spans="1:3" ht="12.75">
      <c r="A104" s="4"/>
      <c r="B104" s="6"/>
      <c r="C104" s="7"/>
    </row>
    <row r="105" spans="1:3" ht="12.75">
      <c r="A105" s="4"/>
      <c r="B105" s="6"/>
      <c r="C105" s="7"/>
    </row>
    <row r="106" spans="1:3" ht="12.75">
      <c r="A106" s="4"/>
      <c r="B106" s="6"/>
      <c r="C106" s="7"/>
    </row>
    <row r="107" spans="1:3" ht="12.75">
      <c r="A107" s="4"/>
      <c r="B107" s="6"/>
      <c r="C107" s="7"/>
    </row>
    <row r="108" spans="1:3" ht="12.75">
      <c r="A108" s="4"/>
      <c r="B108" s="6"/>
      <c r="C108" s="7"/>
    </row>
    <row r="109" spans="1:3" ht="12.75">
      <c r="A109" s="4"/>
      <c r="B109" s="6"/>
      <c r="C109" s="7"/>
    </row>
    <row r="110" spans="1:3" ht="12.75">
      <c r="A110" s="4"/>
      <c r="B110" s="6"/>
      <c r="C110" s="7"/>
    </row>
    <row r="111" spans="1:3" ht="12.75">
      <c r="A111" s="4"/>
      <c r="B111" s="6"/>
      <c r="C111" s="7"/>
    </row>
    <row r="112" spans="1:3" ht="12.75">
      <c r="A112" s="4"/>
      <c r="B112" s="6"/>
      <c r="C112" s="7"/>
    </row>
    <row r="113" spans="1:3" ht="12.75">
      <c r="A113" s="4"/>
      <c r="B113" s="6"/>
      <c r="C113" s="7"/>
    </row>
    <row r="114" spans="1:3" ht="12.75">
      <c r="A114" s="4"/>
      <c r="B114" s="6"/>
      <c r="C114" s="7"/>
    </row>
    <row r="115" spans="1:3" ht="12.75">
      <c r="A115" s="4"/>
      <c r="B115" s="6"/>
      <c r="C115" s="7"/>
    </row>
    <row r="116" spans="1:3" ht="12.75">
      <c r="A116" s="4"/>
      <c r="B116" s="6"/>
      <c r="C116" s="7"/>
    </row>
    <row r="117" spans="1:3" ht="12.75">
      <c r="A117" s="4"/>
      <c r="B117" s="6"/>
      <c r="C117" s="7"/>
    </row>
    <row r="118" spans="1:3" ht="12.75">
      <c r="A118" s="4"/>
      <c r="B118" s="6"/>
      <c r="C118" s="7"/>
    </row>
    <row r="119" spans="1:3" ht="12.75">
      <c r="A119" s="4"/>
      <c r="B119" s="6"/>
      <c r="C119" s="7"/>
    </row>
    <row r="120" spans="1:3" ht="12.75">
      <c r="A120" s="4"/>
      <c r="B120" s="6"/>
      <c r="C120" s="7"/>
    </row>
    <row r="121" spans="1:3" ht="12.75">
      <c r="A121" s="4"/>
      <c r="B121" s="6"/>
      <c r="C121" s="7"/>
    </row>
    <row r="122" spans="1:3" ht="12.75">
      <c r="A122" s="4"/>
      <c r="B122" s="6"/>
      <c r="C122" s="7"/>
    </row>
    <row r="123" spans="1:3" ht="12.75">
      <c r="A123" s="4"/>
      <c r="B123" s="6"/>
      <c r="C123" s="7"/>
    </row>
    <row r="124" spans="1:3" ht="12.75">
      <c r="A124" s="4"/>
      <c r="B124" s="6"/>
      <c r="C124" s="7"/>
    </row>
    <row r="125" spans="1:3" ht="12.75">
      <c r="A125" s="4"/>
      <c r="B125" s="6"/>
      <c r="C125" s="7"/>
    </row>
    <row r="126" spans="1:3" ht="12.75">
      <c r="A126" s="4"/>
      <c r="B126" s="6"/>
      <c r="C126" s="7"/>
    </row>
    <row r="127" spans="1:3" ht="12.75">
      <c r="A127" s="4"/>
      <c r="B127" s="6"/>
      <c r="C127" s="7"/>
    </row>
    <row r="128" spans="1:3" ht="12.75">
      <c r="A128" s="4"/>
      <c r="B128" s="6"/>
      <c r="C128" s="7"/>
    </row>
    <row r="129" spans="1:3" ht="12.75">
      <c r="A129" s="4"/>
      <c r="B129" s="6"/>
      <c r="C129" s="7"/>
    </row>
    <row r="130" spans="1:3" ht="12.75">
      <c r="A130" s="4"/>
      <c r="B130" s="6"/>
      <c r="C130" s="7"/>
    </row>
    <row r="131" spans="1:3" ht="12.75">
      <c r="A131" s="4"/>
      <c r="B131" s="6"/>
      <c r="C131" s="7"/>
    </row>
    <row r="132" spans="1:3" ht="12.75">
      <c r="A132" s="4"/>
      <c r="B132" s="6"/>
      <c r="C132" s="7"/>
    </row>
    <row r="133" spans="1:3" ht="12.75">
      <c r="A133" s="4"/>
      <c r="B133" s="6"/>
      <c r="C133" s="7"/>
    </row>
    <row r="134" spans="1:3" ht="12.75">
      <c r="A134" s="4"/>
      <c r="B134" s="6"/>
      <c r="C134" s="7"/>
    </row>
    <row r="135" spans="1:3" ht="12.75">
      <c r="A135" s="4"/>
      <c r="B135" s="6"/>
      <c r="C135" s="7"/>
    </row>
    <row r="136" spans="1:3" ht="12.75">
      <c r="A136" s="4"/>
      <c r="B136" s="6"/>
      <c r="C136" s="7"/>
    </row>
    <row r="137" spans="1:3" ht="12.75">
      <c r="A137" s="4"/>
      <c r="B137" s="6"/>
      <c r="C137" s="7"/>
    </row>
    <row r="138" spans="1:3" ht="12.75">
      <c r="A138" s="4"/>
      <c r="B138" s="6"/>
      <c r="C138" s="7"/>
    </row>
    <row r="139" spans="1:3" ht="12.75">
      <c r="A139" s="4"/>
      <c r="B139" s="6"/>
      <c r="C139" s="7"/>
    </row>
    <row r="140" spans="1:3" ht="12.75">
      <c r="A140" s="4"/>
      <c r="B140" s="6"/>
      <c r="C140" s="7"/>
    </row>
    <row r="141" spans="1:3" ht="12.75">
      <c r="A141" s="4"/>
      <c r="B141" s="6"/>
      <c r="C141" s="7"/>
    </row>
    <row r="142" spans="1:3" ht="12.75">
      <c r="A142" s="4"/>
      <c r="B142" s="6"/>
      <c r="C142" s="7"/>
    </row>
    <row r="143" spans="1:3" ht="12.75">
      <c r="A143" s="4"/>
      <c r="B143" s="6"/>
      <c r="C143" s="7"/>
    </row>
    <row r="144" spans="1:3" ht="12.75">
      <c r="A144" s="4"/>
      <c r="B144" s="6"/>
      <c r="C144" s="7"/>
    </row>
    <row r="145" spans="1:3" ht="12.75">
      <c r="A145" s="4"/>
      <c r="B145" s="6"/>
      <c r="C145" s="7"/>
    </row>
    <row r="146" spans="1:3" ht="12.75">
      <c r="A146" s="4"/>
      <c r="B146" s="6"/>
      <c r="C146" s="7"/>
    </row>
    <row r="147" spans="1:3" ht="12.75">
      <c r="A147" s="4"/>
      <c r="B147" s="6"/>
      <c r="C147" s="7"/>
    </row>
    <row r="148" spans="1:3" ht="12.75">
      <c r="A148" s="4"/>
      <c r="B148" s="6"/>
      <c r="C148" s="7"/>
    </row>
    <row r="149" spans="1:3" ht="12.75">
      <c r="A149" s="4"/>
      <c r="B149" s="6"/>
      <c r="C149" s="7"/>
    </row>
    <row r="150" spans="1:3" ht="12.75">
      <c r="A150" s="4"/>
      <c r="B150" s="6"/>
      <c r="C150" s="7"/>
    </row>
    <row r="151" spans="1:3" ht="12.75">
      <c r="A151" s="4"/>
      <c r="B151" s="6"/>
      <c r="C151" s="7"/>
    </row>
    <row r="152" spans="1:3" ht="12.75">
      <c r="A152" s="4"/>
      <c r="B152" s="6"/>
      <c r="C152" s="7"/>
    </row>
    <row r="153" spans="1:3" ht="12.75">
      <c r="A153" s="4"/>
      <c r="B153" s="6"/>
      <c r="C153" s="7"/>
    </row>
    <row r="154" spans="1:3" ht="12.75">
      <c r="A154" s="4"/>
      <c r="B154" s="6"/>
      <c r="C154" s="7"/>
    </row>
    <row r="155" spans="1:3" ht="12.75">
      <c r="A155" s="4"/>
      <c r="B155" s="6"/>
      <c r="C155" s="7"/>
    </row>
    <row r="156" spans="1:3" ht="12.75">
      <c r="A156" s="4"/>
      <c r="B156" s="6"/>
      <c r="C156" s="7"/>
    </row>
    <row r="157" spans="1:3" ht="12.75">
      <c r="A157" s="4"/>
      <c r="B157" s="6"/>
      <c r="C157" s="7"/>
    </row>
    <row r="158" spans="1:3" ht="12.75">
      <c r="A158" s="4"/>
      <c r="B158" s="6"/>
      <c r="C158" s="7"/>
    </row>
    <row r="159" spans="1:3" ht="12.75">
      <c r="A159" s="4"/>
      <c r="B159" s="6"/>
      <c r="C159" s="7"/>
    </row>
    <row r="160" spans="1:3" ht="12.75">
      <c r="A160" s="4"/>
      <c r="B160" s="6"/>
      <c r="C160" s="7"/>
    </row>
    <row r="161" spans="1:3" ht="12.75">
      <c r="A161" s="4"/>
      <c r="B161" s="6"/>
      <c r="C161" s="7"/>
    </row>
    <row r="162" spans="1:3" ht="12.75">
      <c r="A162" s="4"/>
      <c r="B162" s="6"/>
      <c r="C162" s="7"/>
    </row>
    <row r="163" spans="1:3" ht="12.75">
      <c r="A163" s="4"/>
      <c r="B163" s="6"/>
      <c r="C163" s="7"/>
    </row>
    <row r="164" spans="1:3" ht="12.75">
      <c r="A164" s="4"/>
      <c r="B164" s="6"/>
      <c r="C164" s="7"/>
    </row>
    <row r="165" spans="1:3" ht="12.75">
      <c r="A165" s="4"/>
      <c r="B165" s="6"/>
      <c r="C165" s="7"/>
    </row>
    <row r="166" spans="1:3" ht="12.75">
      <c r="A166" s="4"/>
      <c r="B166" s="6"/>
      <c r="C166" s="7"/>
    </row>
    <row r="167" spans="1:3" ht="12.75">
      <c r="A167" s="4"/>
      <c r="B167" s="6"/>
      <c r="C167" s="7"/>
    </row>
    <row r="168" spans="1:3" ht="12.75">
      <c r="A168" s="4"/>
      <c r="B168" s="6"/>
      <c r="C168" s="7"/>
    </row>
    <row r="169" spans="1:3" ht="12.75">
      <c r="A169" s="4"/>
      <c r="B169" s="6"/>
      <c r="C169" s="7"/>
    </row>
    <row r="170" spans="1:3" ht="12.75">
      <c r="A170" s="4"/>
      <c r="B170" s="6"/>
      <c r="C170" s="7"/>
    </row>
    <row r="171" spans="1:3" ht="12.75">
      <c r="A171" s="4"/>
      <c r="B171" s="6"/>
      <c r="C171" s="7"/>
    </row>
    <row r="172" spans="1:3" ht="12.75">
      <c r="A172" s="4"/>
      <c r="B172" s="6"/>
      <c r="C172" s="7"/>
    </row>
    <row r="173" spans="1:3" ht="12.75">
      <c r="A173" s="4"/>
      <c r="B173" s="6"/>
      <c r="C173" s="7"/>
    </row>
    <row r="174" spans="1:3" ht="12.75">
      <c r="A174" s="4"/>
      <c r="B174" s="6"/>
      <c r="C174" s="7"/>
    </row>
    <row r="175" spans="1:3" ht="12.75">
      <c r="A175" s="4"/>
      <c r="B175" s="6"/>
      <c r="C175" s="7"/>
    </row>
    <row r="176" spans="1:3" ht="12.75">
      <c r="A176" s="4"/>
      <c r="B176" s="6"/>
      <c r="C176" s="7"/>
    </row>
    <row r="177" spans="1:3" ht="12.75">
      <c r="A177" s="4"/>
      <c r="B177" s="6"/>
      <c r="C177" s="7"/>
    </row>
    <row r="178" spans="1:3" ht="12.75">
      <c r="A178" s="4"/>
      <c r="B178" s="6"/>
      <c r="C178" s="7"/>
    </row>
    <row r="179" spans="1:3" ht="12.75">
      <c r="A179" s="4"/>
      <c r="B179" s="6"/>
      <c r="C179" s="7"/>
    </row>
    <row r="180" spans="1:3" ht="12.75">
      <c r="A180" s="4"/>
      <c r="B180" s="6"/>
      <c r="C180" s="7"/>
    </row>
    <row r="181" spans="1:3" ht="12.75">
      <c r="A181" s="4"/>
      <c r="B181" s="6"/>
      <c r="C181" s="7"/>
    </row>
    <row r="182" spans="1:3" ht="12.75">
      <c r="A182" s="4"/>
      <c r="B182" s="6"/>
      <c r="C182" s="7"/>
    </row>
    <row r="183" spans="1:3" ht="12.75">
      <c r="A183" s="4"/>
      <c r="B183" s="6"/>
      <c r="C183" s="7"/>
    </row>
    <row r="184" spans="1:3" ht="12.75">
      <c r="A184" s="4"/>
      <c r="B184" s="6"/>
      <c r="C184" s="7"/>
    </row>
    <row r="185" spans="1:3" ht="12.75">
      <c r="A185" s="4"/>
      <c r="B185" s="6"/>
      <c r="C185" s="7"/>
    </row>
    <row r="186" spans="1:3" ht="12.75">
      <c r="A186" s="4"/>
      <c r="B186" s="6"/>
      <c r="C186" s="7"/>
    </row>
    <row r="187" spans="1:3" ht="12.75">
      <c r="A187" s="4"/>
      <c r="B187" s="6"/>
      <c r="C187" s="7"/>
    </row>
    <row r="188" spans="1:3" ht="12.75">
      <c r="A188" s="4"/>
      <c r="B188" s="6"/>
      <c r="C188" s="7"/>
    </row>
    <row r="189" spans="1:3" ht="12.75">
      <c r="A189" s="4"/>
      <c r="B189" s="6"/>
      <c r="C189" s="7"/>
    </row>
    <row r="190" spans="1:3" ht="12.75">
      <c r="A190" s="4"/>
      <c r="B190" s="6"/>
      <c r="C190" s="7"/>
    </row>
    <row r="191" spans="1:3" ht="12.75">
      <c r="A191" s="4"/>
      <c r="B191" s="6"/>
      <c r="C191" s="7"/>
    </row>
    <row r="192" spans="1:3" ht="12.75">
      <c r="A192" s="4"/>
      <c r="B192" s="6"/>
      <c r="C192" s="7"/>
    </row>
    <row r="193" spans="1:3" ht="12.75">
      <c r="A193" s="4"/>
      <c r="B193" s="6"/>
      <c r="C193" s="7"/>
    </row>
    <row r="194" spans="1:3" ht="12.75">
      <c r="A194" s="4"/>
      <c r="B194" s="6"/>
      <c r="C194" s="7"/>
    </row>
    <row r="195" spans="1:3" ht="12.75">
      <c r="A195" s="4"/>
      <c r="B195" s="6"/>
      <c r="C195" s="7"/>
    </row>
    <row r="196" spans="1:3" ht="12.75">
      <c r="A196" s="4"/>
      <c r="B196" s="6"/>
      <c r="C196" s="7"/>
    </row>
    <row r="197" spans="1:3" ht="12.75">
      <c r="A197" s="4"/>
      <c r="B197" s="6"/>
      <c r="C197" s="7"/>
    </row>
    <row r="198" spans="1:3" ht="12.75">
      <c r="A198" s="4"/>
      <c r="B198" s="6"/>
      <c r="C198" s="7"/>
    </row>
    <row r="199" spans="1:3" ht="12.75">
      <c r="A199" s="4"/>
      <c r="B199" s="6"/>
      <c r="C199" s="7"/>
    </row>
    <row r="200" spans="1:3" ht="12.75">
      <c r="A200" s="4"/>
      <c r="B200" s="6"/>
      <c r="C200" s="7"/>
    </row>
    <row r="201" spans="1:3" ht="12.75">
      <c r="A201" s="4"/>
      <c r="B201" s="6"/>
      <c r="C201" s="7"/>
    </row>
    <row r="202" spans="1:3" ht="12.75">
      <c r="A202" s="4"/>
      <c r="B202" s="6"/>
      <c r="C202" s="7"/>
    </row>
    <row r="203" spans="1:3" ht="12.75">
      <c r="A203" s="4"/>
      <c r="B203" s="6"/>
      <c r="C203" s="7"/>
    </row>
    <row r="204" spans="1:3" ht="12.75">
      <c r="A204" s="4"/>
      <c r="B204" s="6"/>
      <c r="C204" s="7"/>
    </row>
    <row r="205" spans="1:3" ht="12.75">
      <c r="A205" s="4"/>
      <c r="B205" s="6"/>
      <c r="C205" s="7"/>
    </row>
    <row r="206" spans="1:3" ht="12.75">
      <c r="A206" s="4"/>
      <c r="B206" s="6"/>
      <c r="C206" s="7"/>
    </row>
    <row r="207" spans="1:3" ht="12.75">
      <c r="A207" s="4"/>
      <c r="B207" s="6"/>
      <c r="C207" s="7"/>
    </row>
    <row r="208" spans="1:3" ht="12.75">
      <c r="A208" s="4"/>
      <c r="B208" s="6"/>
      <c r="C208" s="7"/>
    </row>
    <row r="209" spans="1:3" ht="12.75">
      <c r="A209" s="4"/>
      <c r="B209" s="6"/>
      <c r="C209" s="7"/>
    </row>
    <row r="210" spans="1:3" ht="12.75">
      <c r="A210" s="4"/>
      <c r="B210" s="6"/>
      <c r="C210" s="7"/>
    </row>
    <row r="211" spans="1:3" ht="12.75">
      <c r="A211" s="4"/>
      <c r="B211" s="6"/>
      <c r="C211" s="7"/>
    </row>
    <row r="212" spans="1:3" ht="12.75">
      <c r="A212" s="4"/>
      <c r="B212" s="6"/>
      <c r="C212" s="7"/>
    </row>
    <row r="213" spans="1:3" ht="12.75">
      <c r="A213" s="4"/>
      <c r="B213" s="6"/>
      <c r="C213" s="7"/>
    </row>
    <row r="214" spans="1:3" ht="12.75">
      <c r="A214" s="4"/>
      <c r="B214" s="6"/>
      <c r="C214" s="7"/>
    </row>
    <row r="215" spans="1:3" ht="12.75">
      <c r="A215" s="4"/>
      <c r="B215" s="6"/>
      <c r="C215" s="7"/>
    </row>
    <row r="216" spans="1:3" ht="12.75">
      <c r="A216" s="4"/>
      <c r="B216" s="6"/>
      <c r="C216" s="7"/>
    </row>
    <row r="217" spans="1:3" ht="12.75">
      <c r="A217" s="4"/>
      <c r="B217" s="6"/>
      <c r="C217" s="7"/>
    </row>
    <row r="218" spans="1:3" ht="12.75">
      <c r="A218" s="4"/>
      <c r="B218" s="6"/>
      <c r="C218" s="7"/>
    </row>
    <row r="219" spans="1:3" ht="12.75">
      <c r="A219" s="4"/>
      <c r="B219" s="6"/>
      <c r="C219" s="7"/>
    </row>
    <row r="220" spans="1:3" ht="12.75">
      <c r="A220" s="4"/>
      <c r="B220" s="6"/>
      <c r="C220" s="7"/>
    </row>
    <row r="221" spans="1:3" ht="12.75">
      <c r="A221" s="4"/>
      <c r="B221" s="6"/>
      <c r="C221" s="7"/>
    </row>
    <row r="222" spans="1:3" ht="12.75">
      <c r="A222" s="4"/>
      <c r="B222" s="6"/>
      <c r="C222" s="7"/>
    </row>
    <row r="223" spans="1:3" ht="12.75">
      <c r="A223" s="4"/>
      <c r="B223" s="6"/>
      <c r="C223" s="7"/>
    </row>
    <row r="224" spans="1:3" ht="12.75">
      <c r="A224" s="4"/>
      <c r="B224" s="6"/>
      <c r="C224" s="7"/>
    </row>
    <row r="225" spans="1:3" ht="12.75">
      <c r="A225" s="4"/>
      <c r="B225" s="6"/>
      <c r="C225" s="7"/>
    </row>
    <row r="226" spans="1:3" ht="12.75">
      <c r="A226" s="4"/>
      <c r="B226" s="6"/>
      <c r="C226" s="7"/>
    </row>
    <row r="227" spans="1:3" ht="12.75">
      <c r="A227" s="4"/>
      <c r="B227" s="6"/>
      <c r="C227" s="7"/>
    </row>
    <row r="228" spans="1:3" ht="12.75">
      <c r="A228" s="4"/>
      <c r="B228" s="6"/>
      <c r="C228" s="7"/>
    </row>
    <row r="229" spans="1:3" ht="12.75">
      <c r="A229" s="4"/>
      <c r="B229" s="6"/>
      <c r="C229" s="7"/>
    </row>
    <row r="230" spans="1:3" ht="12.75">
      <c r="A230" s="4"/>
      <c r="B230" s="6"/>
      <c r="C230" s="7"/>
    </row>
    <row r="231" spans="1:3" ht="12.75">
      <c r="A231" s="4"/>
      <c r="B231" s="6"/>
      <c r="C231" s="7"/>
    </row>
    <row r="232" spans="1:3" ht="12.75">
      <c r="A232" s="4"/>
      <c r="B232" s="6"/>
      <c r="C232" s="7"/>
    </row>
    <row r="233" spans="1:3" ht="12.75">
      <c r="A233" s="4"/>
      <c r="B233" s="6"/>
      <c r="C233" s="7"/>
    </row>
    <row r="234" spans="1:3" ht="12.75">
      <c r="A234" s="4"/>
      <c r="B234" s="6"/>
      <c r="C234" s="7"/>
    </row>
    <row r="235" spans="1:3" ht="12.75">
      <c r="A235" s="4"/>
      <c r="B235" s="6"/>
      <c r="C235" s="7"/>
    </row>
    <row r="236" spans="1:3" ht="12.75">
      <c r="A236" s="4"/>
      <c r="B236" s="6"/>
      <c r="C236" s="7"/>
    </row>
    <row r="237" spans="1:3" ht="12.75">
      <c r="A237" s="4"/>
      <c r="B237" s="6"/>
      <c r="C237" s="7"/>
    </row>
    <row r="238" spans="1:3" ht="12.75">
      <c r="A238" s="4"/>
      <c r="B238" s="6"/>
      <c r="C238" s="7"/>
    </row>
    <row r="239" spans="1:3" ht="12.75">
      <c r="A239" s="4"/>
      <c r="B239" s="6"/>
      <c r="C239" s="7"/>
    </row>
    <row r="240" spans="1:3" ht="12.75">
      <c r="A240" s="4"/>
      <c r="B240" s="6"/>
      <c r="C240" s="7"/>
    </row>
    <row r="241" spans="1:3" ht="12.75">
      <c r="A241" s="4"/>
      <c r="B241" s="6"/>
      <c r="C241" s="7"/>
    </row>
    <row r="242" spans="1:3" ht="12.75">
      <c r="A242" s="4"/>
      <c r="B242" s="6"/>
      <c r="C242" s="7"/>
    </row>
    <row r="243" spans="1:3" ht="12.75">
      <c r="A243" s="4"/>
      <c r="B243" s="6"/>
      <c r="C243" s="7"/>
    </row>
    <row r="244" spans="1:3" ht="12.75">
      <c r="A244" s="4"/>
      <c r="B244" s="6"/>
      <c r="C244" s="7"/>
    </row>
    <row r="245" spans="1:3" ht="12.75">
      <c r="A245" s="4"/>
      <c r="B245" s="6"/>
      <c r="C245" s="7"/>
    </row>
    <row r="246" spans="1:3" ht="12.75">
      <c r="A246" s="4"/>
      <c r="B246" s="6"/>
      <c r="C246" s="7"/>
    </row>
    <row r="247" spans="1:3" ht="12.75">
      <c r="A247" s="4"/>
      <c r="B247" s="6"/>
      <c r="C247" s="7"/>
    </row>
    <row r="248" spans="1:3" ht="12.75">
      <c r="A248" s="4"/>
      <c r="B248" s="6"/>
      <c r="C248" s="7"/>
    </row>
    <row r="249" spans="1:3" ht="12.75">
      <c r="A249" s="4"/>
      <c r="B249" s="6"/>
      <c r="C249" s="7"/>
    </row>
    <row r="250" spans="1:3" ht="12.75">
      <c r="A250" s="4"/>
      <c r="B250" s="6"/>
      <c r="C250" s="7"/>
    </row>
    <row r="251" spans="1:3" ht="12.75">
      <c r="A251" s="4"/>
      <c r="B251" s="6"/>
      <c r="C251" s="7"/>
    </row>
    <row r="252" spans="1:3" ht="12.75">
      <c r="A252" s="4"/>
      <c r="B252" s="6"/>
      <c r="C252" s="7"/>
    </row>
    <row r="253" spans="1:3" ht="12.75">
      <c r="A253" s="4"/>
      <c r="B253" s="6"/>
      <c r="C253" s="7"/>
    </row>
    <row r="254" spans="1:3" ht="12.75">
      <c r="A254" s="4"/>
      <c r="B254" s="6"/>
      <c r="C254" s="7"/>
    </row>
    <row r="255" spans="1:3" ht="12.75">
      <c r="A255" s="4"/>
      <c r="B255" s="6"/>
      <c r="C255" s="7"/>
    </row>
    <row r="256" spans="1:3" ht="12.75">
      <c r="A256" s="4"/>
      <c r="B256" s="6"/>
      <c r="C256" s="7"/>
    </row>
    <row r="257" spans="1:3" ht="12.75">
      <c r="A257" s="4"/>
      <c r="B257" s="6"/>
      <c r="C257" s="7"/>
    </row>
    <row r="258" spans="1:3" ht="12.75">
      <c r="A258" s="4"/>
      <c r="B258" s="6"/>
      <c r="C258" s="7"/>
    </row>
    <row r="259" spans="1:3" ht="12.75">
      <c r="A259" s="4"/>
      <c r="B259" s="6"/>
      <c r="C259" s="7"/>
    </row>
    <row r="260" spans="1:3" ht="12.75">
      <c r="A260" s="4"/>
      <c r="B260" s="6"/>
      <c r="C260" s="7"/>
    </row>
    <row r="261" spans="1:3" ht="12.75">
      <c r="A261" s="4"/>
      <c r="B261" s="6"/>
      <c r="C261" s="7"/>
    </row>
    <row r="262" spans="1:3" ht="12.75">
      <c r="A262" s="4"/>
      <c r="B262" s="6"/>
      <c r="C262" s="7"/>
    </row>
    <row r="263" spans="1:3" ht="12.75">
      <c r="A263" s="4"/>
      <c r="B263" s="6"/>
      <c r="C263" s="7"/>
    </row>
    <row r="264" spans="1:3" ht="12.75">
      <c r="A264" s="4"/>
      <c r="B264" s="6"/>
      <c r="C264" s="7"/>
    </row>
    <row r="265" spans="1:3" ht="12.75">
      <c r="A265" s="4"/>
      <c r="B265" s="6"/>
      <c r="C265" s="7"/>
    </row>
    <row r="266" spans="1:3" ht="12.75">
      <c r="A266" s="4"/>
      <c r="B266" s="6"/>
      <c r="C266" s="7"/>
    </row>
    <row r="267" spans="1:3" ht="12.75">
      <c r="A267" s="4"/>
      <c r="B267" s="6"/>
      <c r="C267" s="7"/>
    </row>
    <row r="268" spans="1:3" ht="12.75">
      <c r="A268" s="4"/>
      <c r="B268" s="6"/>
      <c r="C268" s="7"/>
    </row>
    <row r="269" spans="1:3" ht="12.75">
      <c r="A269" s="4"/>
      <c r="B269" s="6"/>
      <c r="C269" s="7"/>
    </row>
    <row r="270" spans="1:3" ht="12.75">
      <c r="A270" s="4"/>
      <c r="B270" s="6"/>
      <c r="C270" s="7"/>
    </row>
    <row r="271" spans="1:3" ht="12.75">
      <c r="A271" s="4"/>
      <c r="B271" s="6"/>
      <c r="C271" s="7"/>
    </row>
    <row r="272" spans="1:3" ht="12.75">
      <c r="A272" s="4"/>
      <c r="B272" s="6"/>
      <c r="C272" s="7"/>
    </row>
    <row r="273" spans="1:3" ht="12.75">
      <c r="A273" s="4"/>
      <c r="B273" s="6"/>
      <c r="C273" s="7"/>
    </row>
    <row r="274" spans="1:3" ht="12.75">
      <c r="A274" s="4"/>
      <c r="B274" s="6"/>
      <c r="C274" s="7"/>
    </row>
    <row r="275" spans="1:3" ht="12.75">
      <c r="A275" s="4"/>
      <c r="B275" s="6"/>
      <c r="C275" s="7"/>
    </row>
    <row r="276" spans="1:3" ht="12.75">
      <c r="A276" s="4"/>
      <c r="B276" s="6"/>
      <c r="C276" s="7"/>
    </row>
    <row r="277" spans="1:3" ht="12.75">
      <c r="A277" s="4"/>
      <c r="B277" s="6"/>
      <c r="C277" s="7"/>
    </row>
    <row r="278" spans="1:3" ht="12.75">
      <c r="A278" s="4"/>
      <c r="B278" s="6"/>
      <c r="C278" s="7"/>
    </row>
    <row r="279" spans="1:3" ht="12.75">
      <c r="A279" s="4"/>
      <c r="B279" s="6"/>
      <c r="C279" s="7"/>
    </row>
    <row r="280" spans="1:3" ht="12.75">
      <c r="A280" s="4"/>
      <c r="B280" s="6"/>
      <c r="C280" s="7"/>
    </row>
    <row r="281" spans="1:3" ht="12.75">
      <c r="A281" s="4"/>
      <c r="B281" s="6"/>
      <c r="C281" s="7"/>
    </row>
    <row r="282" spans="1:3" ht="12.75">
      <c r="A282" s="4"/>
      <c r="B282" s="6"/>
      <c r="C282" s="7"/>
    </row>
    <row r="283" spans="1:3" ht="12.75">
      <c r="A283" s="4"/>
      <c r="B283" s="6"/>
      <c r="C283" s="7"/>
    </row>
    <row r="284" spans="1:3" ht="12.75">
      <c r="A284" s="4"/>
      <c r="B284" s="6"/>
      <c r="C284" s="7"/>
    </row>
    <row r="285" spans="1:3" ht="12.75">
      <c r="A285" s="4"/>
      <c r="B285" s="6"/>
      <c r="C285" s="7"/>
    </row>
    <row r="286" spans="1:3" ht="12.75">
      <c r="A286" s="4"/>
      <c r="B286" s="6"/>
      <c r="C286" s="7"/>
    </row>
    <row r="287" spans="1:3" ht="12.75">
      <c r="A287" s="4"/>
      <c r="B287" s="6"/>
      <c r="C287" s="7"/>
    </row>
    <row r="288" spans="1:3" ht="12.75">
      <c r="A288" s="4"/>
      <c r="B288" s="6"/>
      <c r="C288" s="7"/>
    </row>
    <row r="289" spans="1:3" ht="12.75">
      <c r="A289" s="4"/>
      <c r="B289" s="6"/>
      <c r="C289" s="7"/>
    </row>
    <row r="290" spans="1:3" ht="12.75">
      <c r="A290" s="4"/>
      <c r="B290" s="6"/>
      <c r="C290" s="7"/>
    </row>
    <row r="291" spans="1:3" ht="12.75">
      <c r="A291" s="4"/>
      <c r="B291" s="6"/>
      <c r="C291" s="7"/>
    </row>
    <row r="292" spans="1:3" ht="12.75">
      <c r="A292" s="4"/>
      <c r="B292" s="6"/>
      <c r="C292" s="7"/>
    </row>
    <row r="293" spans="1:3" ht="12.75">
      <c r="A293" s="4"/>
      <c r="B293" s="6"/>
      <c r="C293" s="7"/>
    </row>
    <row r="294" spans="1:3" ht="12.75">
      <c r="A294" s="4"/>
      <c r="B294" s="6"/>
      <c r="C294" s="7"/>
    </row>
    <row r="295" spans="1:3" ht="12.75">
      <c r="A295" s="4"/>
      <c r="B295" s="6"/>
      <c r="C295" s="7"/>
    </row>
    <row r="296" spans="1:3" ht="12.75">
      <c r="A296" s="4"/>
      <c r="B296" s="6"/>
      <c r="C296" s="7"/>
    </row>
    <row r="297" spans="1:3" ht="12.75">
      <c r="A297" s="4"/>
      <c r="B297" s="6"/>
      <c r="C297" s="7"/>
    </row>
    <row r="298" spans="1:3" ht="12.75">
      <c r="A298" s="4"/>
      <c r="B298" s="6"/>
      <c r="C298" s="7"/>
    </row>
    <row r="299" spans="1:3" ht="12.75">
      <c r="A299" s="4"/>
      <c r="B299" s="6"/>
      <c r="C299" s="7"/>
    </row>
    <row r="300" spans="1:3" ht="12.75">
      <c r="A300" s="4"/>
      <c r="B300" s="6"/>
      <c r="C300" s="7"/>
    </row>
    <row r="301" spans="1:3" ht="12.75">
      <c r="A301" s="4"/>
      <c r="B301" s="6"/>
      <c r="C301" s="7"/>
    </row>
    <row r="302" spans="1:3" ht="12.75">
      <c r="A302" s="4"/>
      <c r="B302" s="6"/>
      <c r="C302" s="7"/>
    </row>
    <row r="303" spans="1:3" ht="12.75">
      <c r="A303" s="4"/>
      <c r="B303" s="6"/>
      <c r="C303" s="7"/>
    </row>
    <row r="304" spans="1:3" ht="12.75">
      <c r="A304" s="4"/>
      <c r="B304" s="6"/>
      <c r="C304" s="7"/>
    </row>
    <row r="305" spans="1:3" ht="12.75">
      <c r="A305" s="4"/>
      <c r="B305" s="6"/>
      <c r="C305" s="7"/>
    </row>
    <row r="306" spans="1:3" ht="12.75">
      <c r="A306" s="4"/>
      <c r="B306" s="6"/>
      <c r="C306" s="7"/>
    </row>
    <row r="307" spans="1:3" ht="12.75">
      <c r="A307" s="4"/>
      <c r="B307" s="6"/>
      <c r="C307" s="7"/>
    </row>
    <row r="308" spans="1:3" ht="12.75">
      <c r="A308" s="4"/>
      <c r="B308" s="6"/>
      <c r="C308" s="7"/>
    </row>
    <row r="309" spans="1:3" ht="12.75">
      <c r="A309" s="4"/>
      <c r="B309" s="6"/>
      <c r="C309" s="7"/>
    </row>
    <row r="310" spans="1:3" ht="12.75">
      <c r="A310" s="4"/>
      <c r="B310" s="6"/>
      <c r="C310" s="7"/>
    </row>
    <row r="311" spans="1:3" ht="12.75">
      <c r="A311" s="4"/>
      <c r="B311" s="6"/>
      <c r="C311" s="7"/>
    </row>
    <row r="312" spans="1:3" ht="12.75">
      <c r="A312" s="4"/>
      <c r="B312" s="6"/>
      <c r="C312" s="7"/>
    </row>
    <row r="313" spans="1:3" ht="12.75">
      <c r="A313" s="4"/>
      <c r="B313" s="6"/>
      <c r="C313" s="7"/>
    </row>
    <row r="314" spans="1:3" ht="12.75">
      <c r="A314" s="4"/>
      <c r="B314" s="6"/>
      <c r="C314" s="7"/>
    </row>
    <row r="315" spans="1:3" ht="12.75">
      <c r="A315" s="4"/>
      <c r="B315" s="6"/>
      <c r="C315" s="7"/>
    </row>
    <row r="316" spans="1:3" ht="12.75">
      <c r="A316" s="4"/>
      <c r="B316" s="6"/>
      <c r="C316" s="7"/>
    </row>
    <row r="317" spans="1:3" ht="12.75">
      <c r="A317" s="4"/>
      <c r="B317" s="6"/>
      <c r="C317" s="7"/>
    </row>
    <row r="318" spans="1:3" ht="12.75">
      <c r="A318" s="4"/>
      <c r="B318" s="6"/>
      <c r="C318" s="7"/>
    </row>
    <row r="319" spans="1:3" ht="12.75">
      <c r="A319" s="4"/>
      <c r="B319" s="6"/>
      <c r="C319" s="7"/>
    </row>
    <row r="320" spans="1:3" ht="12.75">
      <c r="A320" s="4"/>
      <c r="B320" s="6"/>
      <c r="C320" s="7"/>
    </row>
    <row r="321" spans="1:3" ht="12.75">
      <c r="A321" s="4"/>
      <c r="B321" s="6"/>
      <c r="C321" s="7"/>
    </row>
    <row r="322" spans="1:3" ht="12.75">
      <c r="A322" s="4"/>
      <c r="B322" s="6"/>
      <c r="C322" s="7"/>
    </row>
    <row r="323" spans="1:3" ht="12.75">
      <c r="A323" s="4"/>
      <c r="B323" s="6"/>
      <c r="C323" s="7"/>
    </row>
    <row r="324" spans="1:3" ht="12.75">
      <c r="A324" s="4"/>
      <c r="B324" s="6"/>
      <c r="C324" s="7"/>
    </row>
    <row r="325" spans="1:3" ht="12.75">
      <c r="A325" s="4"/>
      <c r="B325" s="6"/>
      <c r="C325" s="7"/>
    </row>
    <row r="326" spans="1:3" ht="12.75">
      <c r="A326" s="4"/>
      <c r="B326" s="6"/>
      <c r="C326" s="7"/>
    </row>
    <row r="327" spans="1:3" ht="12.75">
      <c r="A327" s="4"/>
      <c r="B327" s="6"/>
      <c r="C327" s="7"/>
    </row>
    <row r="328" spans="1:3" ht="12.75">
      <c r="A328" s="4"/>
      <c r="B328" s="6"/>
      <c r="C328" s="7"/>
    </row>
    <row r="329" spans="1:3" ht="12.75">
      <c r="A329" s="4"/>
      <c r="B329" s="6"/>
      <c r="C329" s="7"/>
    </row>
    <row r="330" spans="1:3" ht="12.75">
      <c r="A330" s="4"/>
      <c r="B330" s="6"/>
      <c r="C330" s="7"/>
    </row>
    <row r="331" spans="1:3" ht="12.75">
      <c r="A331" s="4"/>
      <c r="B331" s="6"/>
      <c r="C331" s="7"/>
    </row>
    <row r="332" spans="1:3" ht="12.75">
      <c r="A332" s="4"/>
      <c r="B332" s="6"/>
      <c r="C332" s="7"/>
    </row>
    <row r="333" spans="1:3" ht="12.75">
      <c r="A333" s="4"/>
      <c r="B333" s="6"/>
      <c r="C333" s="7"/>
    </row>
    <row r="334" spans="1:3" ht="12.75">
      <c r="A334" s="4"/>
      <c r="B334" s="6"/>
      <c r="C334" s="7"/>
    </row>
    <row r="335" spans="1:3" ht="12.75">
      <c r="A335" s="4"/>
      <c r="B335" s="6"/>
      <c r="C335" s="7"/>
    </row>
    <row r="336" spans="1:3" ht="12.75">
      <c r="A336" s="4"/>
      <c r="B336" s="6"/>
      <c r="C336" s="7"/>
    </row>
    <row r="337" spans="1:3" ht="12.75">
      <c r="A337" s="4"/>
      <c r="B337" s="6"/>
      <c r="C337" s="7"/>
    </row>
    <row r="338" spans="1:3" ht="12.75">
      <c r="A338" s="4"/>
      <c r="B338" s="6"/>
      <c r="C338" s="7"/>
    </row>
    <row r="339" spans="1:3" ht="12.75">
      <c r="A339" s="4"/>
      <c r="B339" s="6"/>
      <c r="C339" s="7"/>
    </row>
    <row r="340" spans="1:3" ht="12.75">
      <c r="A340" s="4"/>
      <c r="B340" s="6"/>
      <c r="C340" s="7"/>
    </row>
    <row r="341" spans="1:3" ht="12.75">
      <c r="A341" s="4"/>
      <c r="B341" s="6"/>
      <c r="C341" s="7"/>
    </row>
    <row r="342" spans="1:3" ht="12.75">
      <c r="A342" s="4"/>
      <c r="B342" s="6"/>
      <c r="C342" s="7"/>
    </row>
    <row r="343" spans="1:3" ht="12.75">
      <c r="A343" s="4"/>
      <c r="B343" s="6"/>
      <c r="C343" s="7"/>
    </row>
    <row r="344" spans="1:3" ht="12.75">
      <c r="A344" s="4"/>
      <c r="B344" s="6"/>
      <c r="C344" s="7"/>
    </row>
    <row r="345" spans="1:3" ht="12.75">
      <c r="A345" s="4"/>
      <c r="B345" s="6"/>
      <c r="C345" s="7"/>
    </row>
    <row r="346" spans="1:3" ht="12.75">
      <c r="A346" s="4"/>
      <c r="B346" s="6"/>
      <c r="C346" s="7"/>
    </row>
    <row r="347" spans="1:3" ht="12.75">
      <c r="A347" s="4"/>
      <c r="B347" s="6"/>
      <c r="C347" s="7"/>
    </row>
    <row r="348" spans="1:3" ht="12.75">
      <c r="A348" s="4"/>
      <c r="B348" s="6"/>
      <c r="C348" s="7"/>
    </row>
    <row r="349" spans="1:3" ht="12.75">
      <c r="A349" s="4"/>
      <c r="B349" s="6"/>
      <c r="C349" s="7"/>
    </row>
    <row r="350" spans="1:3" ht="12.75">
      <c r="A350" s="4"/>
      <c r="B350" s="6"/>
      <c r="C350" s="7"/>
    </row>
    <row r="351" spans="1:3" ht="12.75">
      <c r="A351" s="4"/>
      <c r="B351" s="6"/>
      <c r="C351" s="7"/>
    </row>
    <row r="352" spans="1:3" ht="12.75">
      <c r="A352" s="4"/>
      <c r="B352" s="6"/>
      <c r="C352" s="7"/>
    </row>
    <row r="353" spans="1:3" ht="12.75">
      <c r="A353" s="4"/>
      <c r="B353" s="6"/>
      <c r="C353" s="7"/>
    </row>
    <row r="354" spans="1:3" ht="12.75">
      <c r="A354" s="4"/>
      <c r="B354" s="6"/>
      <c r="C354" s="7"/>
    </row>
    <row r="355" spans="1:3" ht="12.75">
      <c r="A355" s="4"/>
      <c r="B355" s="6"/>
      <c r="C355" s="7"/>
    </row>
    <row r="356" spans="1:3" ht="12.75">
      <c r="A356" s="4"/>
      <c r="B356" s="6"/>
      <c r="C356" s="7"/>
    </row>
    <row r="357" spans="1:3" ht="12.75">
      <c r="A357" s="4"/>
      <c r="B357" s="6"/>
      <c r="C357" s="7"/>
    </row>
    <row r="358" spans="1:3" ht="12.75">
      <c r="A358" s="4"/>
      <c r="B358" s="6"/>
      <c r="C358" s="7"/>
    </row>
    <row r="359" spans="1:3" ht="12.75">
      <c r="A359" s="4"/>
      <c r="B359" s="6"/>
      <c r="C359" s="7"/>
    </row>
    <row r="360" spans="1:3" ht="12.75">
      <c r="A360" s="4"/>
      <c r="B360" s="6"/>
      <c r="C360" s="7"/>
    </row>
    <row r="361" spans="1:3" ht="12.75">
      <c r="A361" s="4"/>
      <c r="B361" s="6"/>
      <c r="C361" s="7"/>
    </row>
    <row r="362" spans="1:3" ht="12.75">
      <c r="A362" s="4"/>
      <c r="B362" s="6"/>
      <c r="C362" s="7"/>
    </row>
    <row r="363" spans="1:3" ht="12.75">
      <c r="A363" s="4"/>
      <c r="B363" s="6"/>
      <c r="C363" s="7"/>
    </row>
    <row r="364" spans="1:3" ht="12.75">
      <c r="A364" s="4"/>
      <c r="B364" s="6"/>
      <c r="C364" s="7"/>
    </row>
    <row r="365" spans="1:3" ht="12.75">
      <c r="A365" s="4"/>
      <c r="B365" s="6"/>
      <c r="C365" s="7"/>
    </row>
    <row r="366" spans="1:3" ht="12.75">
      <c r="A366" s="4"/>
      <c r="B366" s="6"/>
      <c r="C366" s="7"/>
    </row>
    <row r="367" spans="1:3" ht="12.75">
      <c r="A367" s="4"/>
      <c r="B367" s="6"/>
      <c r="C367" s="7"/>
    </row>
    <row r="368" spans="1:3" ht="12.75">
      <c r="A368" s="4"/>
      <c r="B368" s="6"/>
      <c r="C368" s="7"/>
    </row>
    <row r="369" spans="1:3" ht="12.75">
      <c r="A369" s="4"/>
      <c r="B369" s="6"/>
      <c r="C369" s="7"/>
    </row>
    <row r="370" spans="1:3" ht="12.75">
      <c r="A370" s="4"/>
      <c r="B370" s="6"/>
      <c r="C370" s="7"/>
    </row>
    <row r="371" spans="1:3" ht="12.75">
      <c r="A371" s="4"/>
      <c r="B371" s="6"/>
      <c r="C371" s="7"/>
    </row>
    <row r="372" spans="1:3" ht="12.75">
      <c r="A372" s="4"/>
      <c r="B372" s="6"/>
      <c r="C372" s="7"/>
    </row>
    <row r="373" spans="1:3" ht="12.75">
      <c r="A373" s="4"/>
      <c r="B373" s="6"/>
      <c r="C373" s="7"/>
    </row>
    <row r="374" spans="1:3" ht="12.75">
      <c r="A374" s="4"/>
      <c r="B374" s="6"/>
      <c r="C374" s="7"/>
    </row>
    <row r="375" spans="1:3" ht="12.75">
      <c r="A375" s="4"/>
      <c r="B375" s="6"/>
      <c r="C375" s="7"/>
    </row>
    <row r="376" spans="1:3" ht="12.75">
      <c r="A376" s="4"/>
      <c r="B376" s="6"/>
      <c r="C376" s="7"/>
    </row>
    <row r="377" spans="1:3" ht="12.75">
      <c r="A377" s="4"/>
      <c r="B377" s="6"/>
      <c r="C377" s="7"/>
    </row>
    <row r="378" spans="1:3" ht="12.75">
      <c r="A378" s="4"/>
      <c r="B378" s="6"/>
      <c r="C378" s="7"/>
    </row>
    <row r="379" spans="1:3" ht="12.75">
      <c r="A379" s="4"/>
      <c r="B379" s="6"/>
      <c r="C379" s="7"/>
    </row>
    <row r="380" spans="1:3" ht="12.75">
      <c r="A380" s="4"/>
      <c r="B380" s="6"/>
      <c r="C380" s="7"/>
    </row>
    <row r="381" spans="1:3" ht="12.75">
      <c r="A381" s="4"/>
      <c r="B381" s="6"/>
      <c r="C381" s="7"/>
    </row>
    <row r="382" spans="1:3" ht="12.75">
      <c r="A382" s="4"/>
      <c r="B382" s="6"/>
      <c r="C382" s="7"/>
    </row>
    <row r="383" spans="1:3" ht="12.75">
      <c r="A383" s="4"/>
      <c r="B383" s="6"/>
      <c r="C383" s="7"/>
    </row>
    <row r="384" spans="1:3" ht="12.75">
      <c r="A384" s="4"/>
      <c r="B384" s="6"/>
      <c r="C384" s="7"/>
    </row>
    <row r="385" spans="1:3" ht="12.75">
      <c r="A385" s="4"/>
      <c r="B385" s="6"/>
      <c r="C385" s="7"/>
    </row>
    <row r="386" spans="1:3" ht="12.75">
      <c r="A386" s="4"/>
      <c r="B386" s="6"/>
      <c r="C386" s="7"/>
    </row>
    <row r="387" spans="1:3" ht="12.75">
      <c r="A387" s="4"/>
      <c r="B387" s="6"/>
      <c r="C387" s="7"/>
    </row>
    <row r="388" spans="1:3" ht="12.75">
      <c r="A388" s="4"/>
      <c r="B388" s="6"/>
      <c r="C388" s="7"/>
    </row>
    <row r="389" spans="1:3" ht="12.75">
      <c r="A389" s="4"/>
      <c r="B389" s="6"/>
      <c r="C389" s="7"/>
    </row>
    <row r="390" spans="1:3" ht="12.75">
      <c r="A390" s="4"/>
      <c r="B390" s="6"/>
      <c r="C390" s="7"/>
    </row>
    <row r="391" spans="1:3" ht="12.75">
      <c r="A391" s="4"/>
      <c r="B391" s="6"/>
      <c r="C391" s="7"/>
    </row>
    <row r="392" spans="1:3" ht="12.75">
      <c r="A392" s="4"/>
      <c r="B392" s="6"/>
      <c r="C392" s="7"/>
    </row>
    <row r="393" spans="1:3" ht="12.75">
      <c r="A393" s="4"/>
      <c r="B393" s="6"/>
      <c r="C393" s="7"/>
    </row>
    <row r="394" spans="1:3" ht="12.75">
      <c r="A394" s="4"/>
      <c r="B394" s="6"/>
      <c r="C394" s="7"/>
    </row>
    <row r="395" spans="1:3" ht="12.75">
      <c r="A395" s="4"/>
      <c r="B395" s="6"/>
      <c r="C395" s="7"/>
    </row>
    <row r="396" spans="1:3" ht="12.75">
      <c r="A396" s="4"/>
      <c r="B396" s="6"/>
      <c r="C396" s="7"/>
    </row>
    <row r="397" spans="1:3" ht="12.75">
      <c r="A397" s="4"/>
      <c r="B397" s="6"/>
      <c r="C397" s="7"/>
    </row>
    <row r="398" spans="1:3" ht="12.75">
      <c r="A398" s="4"/>
      <c r="B398" s="6"/>
      <c r="C398" s="7"/>
    </row>
    <row r="399" spans="1:3" ht="12.75">
      <c r="A399" s="4"/>
      <c r="B399" s="6"/>
      <c r="C399" s="7"/>
    </row>
    <row r="400" spans="1:3" ht="12.75">
      <c r="A400" s="4"/>
      <c r="B400" s="6"/>
      <c r="C400" s="7"/>
    </row>
    <row r="401" spans="1:3" ht="12.75">
      <c r="A401" s="4"/>
      <c r="B401" s="6"/>
      <c r="C401" s="7"/>
    </row>
    <row r="402" spans="1:3" ht="12.75">
      <c r="A402" s="4"/>
      <c r="B402" s="6"/>
      <c r="C402" s="7"/>
    </row>
    <row r="403" spans="1:3" ht="12.75">
      <c r="A403" s="4"/>
      <c r="B403" s="6"/>
      <c r="C403" s="7"/>
    </row>
    <row r="404" spans="1:3" ht="12.75">
      <c r="A404" s="4"/>
      <c r="B404" s="6"/>
      <c r="C404" s="7"/>
    </row>
    <row r="405" spans="1:3" ht="12.75">
      <c r="A405" s="4"/>
      <c r="B405" s="6"/>
      <c r="C405" s="7"/>
    </row>
    <row r="406" spans="1:3" ht="12.75">
      <c r="A406" s="4"/>
      <c r="B406" s="6"/>
      <c r="C406" s="7"/>
    </row>
    <row r="407" spans="1:3" ht="12.75">
      <c r="A407" s="4"/>
      <c r="B407" s="6"/>
      <c r="C407" s="7"/>
    </row>
    <row r="408" spans="1:3" ht="12.75">
      <c r="A408" s="4"/>
      <c r="B408" s="6"/>
      <c r="C408" s="7"/>
    </row>
    <row r="409" spans="1:3" ht="12.75">
      <c r="A409" s="4"/>
      <c r="B409" s="6"/>
      <c r="C409" s="7"/>
    </row>
    <row r="410" spans="1:3" ht="12.75">
      <c r="A410" s="4"/>
      <c r="B410" s="6"/>
      <c r="C410" s="7"/>
    </row>
    <row r="411" spans="1:3" ht="12.75">
      <c r="A411" s="4"/>
      <c r="B411" s="6"/>
      <c r="C411" s="7"/>
    </row>
    <row r="412" spans="1:3" ht="12.75">
      <c r="A412" s="4"/>
      <c r="B412" s="6"/>
      <c r="C412" s="7"/>
    </row>
    <row r="413" spans="1:3" ht="12.75">
      <c r="A413" s="4"/>
      <c r="B413" s="6"/>
      <c r="C413" s="7"/>
    </row>
    <row r="414" spans="1:3" ht="12.75">
      <c r="A414" s="4"/>
      <c r="B414" s="6"/>
      <c r="C414" s="7"/>
    </row>
    <row r="415" spans="1:3" ht="12.75">
      <c r="A415" s="4"/>
      <c r="B415" s="6"/>
      <c r="C415" s="7"/>
    </row>
    <row r="416" spans="1:3" ht="12.75">
      <c r="A416" s="4"/>
      <c r="B416" s="6"/>
      <c r="C416" s="7"/>
    </row>
    <row r="417" spans="1:3" ht="12.75">
      <c r="A417" s="4"/>
      <c r="B417" s="6"/>
      <c r="C417" s="7"/>
    </row>
    <row r="418" spans="1:3" ht="12.75">
      <c r="A418" s="4"/>
      <c r="B418" s="6"/>
      <c r="C418" s="7"/>
    </row>
    <row r="419" spans="1:3" ht="12.75">
      <c r="A419" s="4"/>
      <c r="B419" s="6"/>
      <c r="C419" s="7"/>
    </row>
    <row r="420" spans="1:3" ht="12.75">
      <c r="A420" s="4"/>
      <c r="B420" s="6"/>
      <c r="C420" s="7"/>
    </row>
    <row r="421" spans="1:3" ht="12.75">
      <c r="A421" s="4"/>
      <c r="B421" s="6"/>
      <c r="C421" s="7"/>
    </row>
    <row r="422" spans="1:3" ht="12.75">
      <c r="A422" s="4"/>
      <c r="B422" s="6"/>
      <c r="C422" s="7"/>
    </row>
    <row r="423" spans="1:3" ht="12.75">
      <c r="A423" s="4"/>
      <c r="B423" s="6"/>
      <c r="C423" s="7"/>
    </row>
    <row r="424" spans="1:3" ht="12.75">
      <c r="A424" s="4"/>
      <c r="B424" s="6"/>
      <c r="C424" s="7"/>
    </row>
    <row r="425" spans="1:3" ht="12.75">
      <c r="A425" s="4"/>
      <c r="B425" s="6"/>
      <c r="C425" s="7"/>
    </row>
    <row r="426" spans="1:3" ht="12.75">
      <c r="A426" s="4"/>
      <c r="B426" s="6"/>
      <c r="C426" s="7"/>
    </row>
    <row r="427" spans="1:3" ht="12.75">
      <c r="A427" s="4"/>
      <c r="B427" s="6"/>
      <c r="C427" s="7"/>
    </row>
    <row r="428" spans="1:3" ht="12.75">
      <c r="A428" s="4"/>
      <c r="B428" s="6"/>
      <c r="C428" s="7"/>
    </row>
    <row r="429" spans="1:3" ht="12.75">
      <c r="A429" s="4"/>
      <c r="B429" s="6"/>
      <c r="C429" s="7"/>
    </row>
    <row r="430" spans="1:3" ht="12.75">
      <c r="A430" s="4"/>
      <c r="B430" s="6"/>
      <c r="C430" s="7"/>
    </row>
    <row r="431" spans="1:3" ht="12.75">
      <c r="A431" s="4"/>
      <c r="B431" s="6"/>
      <c r="C431" s="7"/>
    </row>
    <row r="432" spans="1:3" ht="12.75">
      <c r="A432" s="4"/>
      <c r="B432" s="6"/>
      <c r="C432" s="7"/>
    </row>
    <row r="433" spans="1:3" ht="12.75">
      <c r="A433" s="4"/>
      <c r="B433" s="6"/>
      <c r="C433" s="7"/>
    </row>
    <row r="434" spans="1:3" ht="12.75">
      <c r="A434" s="4"/>
      <c r="B434" s="6"/>
      <c r="C434" s="7"/>
    </row>
    <row r="435" spans="1:3" ht="12.75">
      <c r="A435" s="4"/>
      <c r="B435" s="6"/>
      <c r="C435" s="7"/>
    </row>
    <row r="436" spans="1:3" ht="12.75">
      <c r="A436" s="4"/>
      <c r="B436" s="6"/>
      <c r="C436" s="7"/>
    </row>
    <row r="437" spans="1:3" ht="12.75">
      <c r="A437" s="4"/>
      <c r="B437" s="6"/>
      <c r="C437" s="7"/>
    </row>
    <row r="438" spans="1:3" ht="12.75">
      <c r="A438" s="4"/>
      <c r="B438" s="6"/>
      <c r="C438" s="7"/>
    </row>
    <row r="439" spans="1:3" ht="12.75">
      <c r="A439" s="4"/>
      <c r="B439" s="6"/>
      <c r="C439" s="7"/>
    </row>
    <row r="440" spans="1:3" ht="12.75">
      <c r="A440" s="4"/>
      <c r="B440" s="6"/>
      <c r="C440" s="7"/>
    </row>
    <row r="441" spans="1:3" ht="12.75">
      <c r="A441" s="4"/>
      <c r="B441" s="6"/>
      <c r="C441" s="7"/>
    </row>
    <row r="442" spans="1:3" ht="12.75">
      <c r="A442" s="4"/>
      <c r="B442" s="6"/>
      <c r="C442" s="7"/>
    </row>
    <row r="443" spans="1:3" ht="12.75">
      <c r="A443" s="4"/>
      <c r="B443" s="6"/>
      <c r="C443" s="7"/>
    </row>
    <row r="444" spans="1:3" ht="12.75">
      <c r="A444" s="4"/>
      <c r="B444" s="6"/>
      <c r="C444" s="7"/>
    </row>
    <row r="445" spans="1:3" ht="12.75">
      <c r="A445" s="4"/>
      <c r="B445" s="6"/>
      <c r="C445" s="7"/>
    </row>
    <row r="446" spans="1:3" ht="12.75">
      <c r="A446" s="4"/>
      <c r="B446" s="6"/>
      <c r="C446" s="7"/>
    </row>
    <row r="447" spans="1:3" ht="12.75">
      <c r="A447" s="4"/>
      <c r="B447" s="6"/>
      <c r="C447" s="7"/>
    </row>
    <row r="448" spans="1:3" ht="12.75">
      <c r="A448" s="4"/>
      <c r="B448" s="6"/>
      <c r="C448" s="7"/>
    </row>
    <row r="449" spans="1:3" ht="12.75">
      <c r="A449" s="4"/>
      <c r="B449" s="6"/>
      <c r="C449" s="7"/>
    </row>
    <row r="450" spans="1:3" ht="12.75">
      <c r="A450" s="4"/>
      <c r="B450" s="6"/>
      <c r="C450" s="7"/>
    </row>
    <row r="451" spans="1:3" ht="12.75">
      <c r="A451" s="4"/>
      <c r="B451" s="6"/>
      <c r="C451" s="7"/>
    </row>
    <row r="452" spans="1:3" ht="12.75">
      <c r="A452" s="4"/>
      <c r="B452" s="6"/>
      <c r="C452" s="7"/>
    </row>
    <row r="453" spans="1:3" ht="12.75">
      <c r="A453" s="4"/>
      <c r="B453" s="6"/>
      <c r="C453" s="7"/>
    </row>
    <row r="454" spans="1:3" ht="12.75">
      <c r="A454" s="4"/>
      <c r="B454" s="6"/>
      <c r="C454" s="7"/>
    </row>
    <row r="455" spans="1:3" ht="12.75">
      <c r="A455" s="4"/>
      <c r="B455" s="6"/>
      <c r="C455" s="7"/>
    </row>
    <row r="456" spans="1:3" ht="12.75">
      <c r="A456" s="4"/>
      <c r="B456" s="6"/>
      <c r="C456" s="7"/>
    </row>
    <row r="457" spans="1:3" ht="12.75">
      <c r="A457" s="4"/>
      <c r="B457" s="6"/>
      <c r="C457" s="7"/>
    </row>
    <row r="458" spans="1:3" ht="12.75">
      <c r="A458" s="4"/>
      <c r="B458" s="6"/>
      <c r="C458" s="7"/>
    </row>
    <row r="459" spans="1:3" ht="12.75">
      <c r="A459" s="4"/>
      <c r="B459" s="6"/>
      <c r="C459" s="7"/>
    </row>
    <row r="460" spans="1:3" ht="12.75">
      <c r="A460" s="4"/>
      <c r="B460" s="6"/>
      <c r="C460" s="7"/>
    </row>
    <row r="461" spans="1:3" ht="12.75">
      <c r="A461" s="4"/>
      <c r="B461" s="6"/>
      <c r="C461" s="7"/>
    </row>
    <row r="462" spans="1:3" ht="12.75">
      <c r="A462" s="4"/>
      <c r="B462" s="6"/>
      <c r="C462" s="7"/>
    </row>
    <row r="463" spans="1:3" ht="12.75">
      <c r="A463" s="4"/>
      <c r="B463" s="6"/>
      <c r="C463" s="7"/>
    </row>
    <row r="464" spans="1:3" ht="12.75">
      <c r="A464" s="4"/>
      <c r="B464" s="6"/>
      <c r="C464" s="7"/>
    </row>
    <row r="465" spans="1:3" ht="12.75">
      <c r="A465" s="4"/>
      <c r="B465" s="6"/>
      <c r="C465" s="7"/>
    </row>
    <row r="466" spans="1:3" ht="12.75">
      <c r="A466" s="4"/>
      <c r="B466" s="6"/>
      <c r="C466" s="7"/>
    </row>
    <row r="467" spans="1:3" ht="12.75">
      <c r="A467" s="4"/>
      <c r="B467" s="6"/>
      <c r="C467" s="7"/>
    </row>
    <row r="468" spans="1:3" ht="12.75">
      <c r="A468" s="4"/>
      <c r="B468" s="6"/>
      <c r="C468" s="7"/>
    </row>
    <row r="469" spans="1:3" ht="12.75">
      <c r="A469" s="4"/>
      <c r="B469" s="6"/>
      <c r="C469" s="7"/>
    </row>
    <row r="470" spans="1:3" ht="12.75">
      <c r="A470" s="4"/>
      <c r="B470" s="6"/>
      <c r="C470" s="7"/>
    </row>
    <row r="471" spans="1:3" ht="12.75">
      <c r="A471" s="4"/>
      <c r="B471" s="6"/>
      <c r="C471" s="7"/>
    </row>
    <row r="472" spans="1:3" ht="12.75">
      <c r="A472" s="4"/>
      <c r="B472" s="6"/>
      <c r="C472" s="7"/>
    </row>
    <row r="473" spans="1:3" ht="12.75">
      <c r="A473" s="4"/>
      <c r="B473" s="6"/>
      <c r="C473" s="7"/>
    </row>
    <row r="474" spans="1:3" ht="12.75">
      <c r="A474" s="4"/>
      <c r="B474" s="6"/>
      <c r="C474" s="7"/>
    </row>
    <row r="475" spans="1:3" ht="12.75">
      <c r="A475" s="4"/>
      <c r="B475" s="6"/>
      <c r="C475" s="7"/>
    </row>
    <row r="476" spans="1:3" ht="12.75">
      <c r="A476" s="4"/>
      <c r="B476" s="6"/>
      <c r="C476" s="7"/>
    </row>
    <row r="477" spans="1:3" ht="12.75">
      <c r="A477" s="4"/>
      <c r="B477" s="6"/>
      <c r="C477" s="7"/>
    </row>
    <row r="478" spans="1:3" ht="12.75">
      <c r="A478" s="4"/>
      <c r="B478" s="6"/>
      <c r="C478" s="7"/>
    </row>
    <row r="479" spans="1:3" ht="12.75">
      <c r="A479" s="4"/>
      <c r="B479" s="6"/>
      <c r="C479" s="7"/>
    </row>
    <row r="480" spans="1:3" ht="12.75">
      <c r="A480" s="4"/>
      <c r="B480" s="6"/>
      <c r="C480" s="7"/>
    </row>
    <row r="481" spans="1:3" ht="12.75">
      <c r="A481" s="4"/>
      <c r="B481" s="6"/>
      <c r="C481" s="7"/>
    </row>
    <row r="482" spans="1:3" ht="12.75">
      <c r="A482" s="4"/>
      <c r="B482" s="6"/>
      <c r="C482" s="7"/>
    </row>
    <row r="483" spans="1:3" ht="12.75">
      <c r="A483" s="4"/>
      <c r="B483" s="6"/>
      <c r="C483" s="7"/>
    </row>
    <row r="484" spans="1:3" ht="12.75">
      <c r="A484" s="4"/>
      <c r="B484" s="6"/>
      <c r="C484" s="7"/>
    </row>
    <row r="485" spans="1:3" ht="12.75">
      <c r="A485" s="4"/>
      <c r="B485" s="6"/>
      <c r="C485" s="7"/>
    </row>
    <row r="486" spans="1:3" ht="12.75">
      <c r="A486" s="4"/>
      <c r="B486" s="6"/>
      <c r="C486" s="7"/>
    </row>
    <row r="487" spans="1:3" ht="12.75">
      <c r="A487" s="4"/>
      <c r="B487" s="6"/>
      <c r="C487" s="7"/>
    </row>
    <row r="488" spans="1:3" ht="12.75">
      <c r="A488" s="4"/>
      <c r="B488" s="6"/>
      <c r="C488" s="7"/>
    </row>
    <row r="489" spans="1:3" ht="12.75">
      <c r="A489" s="4"/>
      <c r="B489" s="6"/>
      <c r="C489" s="7"/>
    </row>
    <row r="490" spans="1:3" ht="12.75">
      <c r="A490" s="4"/>
      <c r="B490" s="6"/>
      <c r="C490" s="7"/>
    </row>
    <row r="491" spans="1:3" ht="12.75">
      <c r="A491" s="4"/>
      <c r="B491" s="6"/>
      <c r="C491" s="7"/>
    </row>
    <row r="492" spans="1:3" ht="12.75">
      <c r="A492" s="4"/>
      <c r="B492" s="6"/>
      <c r="C492" s="7"/>
    </row>
    <row r="493" spans="1:3" ht="12.75">
      <c r="A493" s="4"/>
      <c r="B493" s="6"/>
      <c r="C493" s="7"/>
    </row>
    <row r="494" spans="1:3" ht="12.75">
      <c r="A494" s="4"/>
      <c r="B494" s="6"/>
      <c r="C494" s="7"/>
    </row>
    <row r="495" spans="1:3" ht="12.75">
      <c r="A495" s="4"/>
      <c r="B495" s="6"/>
      <c r="C495" s="7"/>
    </row>
    <row r="496" spans="1:3" ht="12.75">
      <c r="A496" s="4"/>
      <c r="B496" s="6"/>
      <c r="C496" s="7"/>
    </row>
    <row r="497" spans="1:3" ht="12.75">
      <c r="A497" s="4"/>
      <c r="B497" s="6"/>
      <c r="C497" s="7"/>
    </row>
    <row r="498" spans="1:3" ht="12.75">
      <c r="A498" s="4"/>
      <c r="B498" s="6"/>
      <c r="C498" s="7"/>
    </row>
    <row r="499" spans="1:3" ht="12.75">
      <c r="A499" s="4"/>
      <c r="B499" s="6"/>
      <c r="C499" s="7"/>
    </row>
    <row r="500" spans="1:3" ht="12.75">
      <c r="A500" s="4"/>
      <c r="B500" s="6"/>
      <c r="C500" s="7"/>
    </row>
    <row r="501" spans="1:3" ht="12.75">
      <c r="A501" s="4"/>
      <c r="B501" s="6"/>
      <c r="C501" s="7"/>
    </row>
    <row r="502" spans="1:3" ht="12.75">
      <c r="A502" s="4"/>
      <c r="B502" s="6"/>
      <c r="C502" s="7"/>
    </row>
    <row r="503" spans="1:3" ht="12.75">
      <c r="A503" s="4"/>
      <c r="B503" s="6"/>
      <c r="C503" s="7"/>
    </row>
    <row r="504" spans="1:3" ht="12.75">
      <c r="A504" s="4"/>
      <c r="B504" s="6"/>
      <c r="C504" s="7"/>
    </row>
    <row r="505" spans="1:3" ht="12.75">
      <c r="A505" s="4"/>
      <c r="B505" s="6"/>
      <c r="C505" s="7"/>
    </row>
    <row r="506" spans="1:3" ht="12.75">
      <c r="A506" s="4"/>
      <c r="B506" s="6"/>
      <c r="C506" s="7"/>
    </row>
    <row r="507" spans="1:3" ht="12.75">
      <c r="A507" s="4"/>
      <c r="B507" s="6"/>
      <c r="C507" s="7"/>
    </row>
    <row r="508" spans="1:3" ht="12.75">
      <c r="A508" s="4"/>
      <c r="B508" s="6"/>
      <c r="C508" s="7"/>
    </row>
    <row r="509" spans="1:3" ht="12.75">
      <c r="A509" s="4"/>
      <c r="B509" s="6"/>
      <c r="C509" s="7"/>
    </row>
    <row r="510" spans="1:3" ht="12.75">
      <c r="A510" s="4"/>
      <c r="B510" s="6"/>
      <c r="C510" s="7"/>
    </row>
    <row r="511" spans="1:3" ht="12.75">
      <c r="A511" s="4"/>
      <c r="B511" s="6"/>
      <c r="C511" s="7"/>
    </row>
    <row r="512" spans="1:3" ht="12.75">
      <c r="A512" s="4"/>
      <c r="B512" s="6"/>
      <c r="C512" s="7"/>
    </row>
    <row r="513" spans="1:3" ht="12.75">
      <c r="A513" s="4"/>
      <c r="B513" s="6"/>
      <c r="C513" s="7"/>
    </row>
    <row r="514" spans="1:3" ht="12.75">
      <c r="A514" s="4"/>
      <c r="B514" s="6"/>
      <c r="C514" s="7"/>
    </row>
    <row r="515" spans="1:3" ht="12.75">
      <c r="A515" s="4"/>
      <c r="B515" s="6"/>
      <c r="C515" s="7"/>
    </row>
    <row r="516" spans="1:3" ht="12.75">
      <c r="A516" s="4"/>
      <c r="B516" s="6"/>
      <c r="C516" s="7"/>
    </row>
    <row r="517" spans="1:3" ht="12.75">
      <c r="A517" s="4"/>
      <c r="B517" s="6"/>
      <c r="C517" s="7"/>
    </row>
    <row r="518" spans="1:3" ht="12.75">
      <c r="A518" s="4"/>
      <c r="B518" s="6"/>
      <c r="C518" s="7"/>
    </row>
    <row r="519" spans="1:3" ht="12.75">
      <c r="A519" s="4"/>
      <c r="B519" s="6"/>
      <c r="C519" s="7"/>
    </row>
    <row r="520" spans="1:3" ht="12.75">
      <c r="A520" s="4"/>
      <c r="B520" s="6"/>
      <c r="C520" s="7"/>
    </row>
    <row r="521" spans="1:3" ht="12.75">
      <c r="A521" s="4"/>
      <c r="B521" s="6"/>
      <c r="C521" s="7"/>
    </row>
    <row r="522" spans="1:3" ht="12.75">
      <c r="A522" s="4"/>
      <c r="B522" s="6"/>
      <c r="C522" s="7"/>
    </row>
    <row r="523" spans="1:3" ht="12.75">
      <c r="A523" s="4"/>
      <c r="B523" s="6"/>
      <c r="C523" s="7"/>
    </row>
    <row r="524" spans="1:3" ht="12.75">
      <c r="A524" s="4"/>
      <c r="B524" s="6"/>
      <c r="C524" s="7"/>
    </row>
    <row r="525" spans="1:3" ht="12.75">
      <c r="A525" s="4"/>
      <c r="B525" s="6"/>
      <c r="C525" s="7"/>
    </row>
    <row r="526" spans="1:3" ht="12.75">
      <c r="A526" s="4"/>
      <c r="B526" s="6"/>
      <c r="C526" s="7"/>
    </row>
    <row r="527" spans="1:3" ht="12.75">
      <c r="A527" s="4"/>
      <c r="B527" s="6"/>
      <c r="C527" s="7"/>
    </row>
    <row r="528" spans="1:3" ht="12.75">
      <c r="A528" s="4"/>
      <c r="B528" s="6"/>
      <c r="C528" s="7"/>
    </row>
    <row r="529" spans="1:3" ht="12.75">
      <c r="A529" s="4"/>
      <c r="B529" s="6"/>
      <c r="C529" s="7"/>
    </row>
    <row r="530" spans="1:3" ht="12.75">
      <c r="A530" s="4"/>
      <c r="B530" s="6"/>
      <c r="C530" s="7"/>
    </row>
    <row r="531" spans="1:3" ht="12.75">
      <c r="A531" s="4"/>
      <c r="B531" s="6"/>
      <c r="C531" s="7"/>
    </row>
    <row r="532" spans="1:3" ht="12.75">
      <c r="A532" s="4"/>
      <c r="B532" s="6"/>
      <c r="C532" s="7"/>
    </row>
    <row r="533" spans="1:3" ht="12.75">
      <c r="A533" s="4"/>
      <c r="B533" s="6"/>
      <c r="C533" s="7"/>
    </row>
    <row r="534" spans="1:3" ht="12.75">
      <c r="A534" s="4"/>
      <c r="B534" s="6"/>
      <c r="C534" s="7"/>
    </row>
    <row r="535" spans="1:3" ht="12.75">
      <c r="A535" s="4"/>
      <c r="B535" s="6"/>
      <c r="C535" s="7"/>
    </row>
    <row r="536" spans="1:3" ht="12.75">
      <c r="A536" s="4"/>
      <c r="B536" s="6"/>
      <c r="C536" s="7"/>
    </row>
    <row r="537" spans="1:3" ht="12.75">
      <c r="A537" s="4"/>
      <c r="B537" s="6"/>
      <c r="C537" s="7"/>
    </row>
    <row r="538" spans="1:3" ht="12.75">
      <c r="A538" s="4"/>
      <c r="B538" s="6"/>
      <c r="C538" s="7"/>
    </row>
    <row r="539" spans="1:3" ht="12.75">
      <c r="A539" s="4"/>
      <c r="B539" s="6"/>
      <c r="C539" s="7"/>
    </row>
    <row r="540" spans="1:3" ht="12.75">
      <c r="A540" s="4"/>
      <c r="B540" s="6"/>
      <c r="C540" s="7"/>
    </row>
    <row r="541" spans="1:3" ht="12.75">
      <c r="A541" s="4"/>
      <c r="B541" s="6"/>
      <c r="C541" s="7"/>
    </row>
    <row r="542" spans="1:3" ht="12.75">
      <c r="A542" s="4"/>
      <c r="B542" s="6"/>
      <c r="C542" s="7"/>
    </row>
    <row r="543" spans="1:3" ht="12.75">
      <c r="A543" s="4"/>
      <c r="B543" s="6"/>
      <c r="C543" s="7"/>
    </row>
    <row r="544" spans="1:3" ht="12.75">
      <c r="A544" s="4"/>
      <c r="B544" s="6"/>
      <c r="C544" s="7"/>
    </row>
    <row r="545" spans="1:3" ht="12.75">
      <c r="A545" s="4"/>
      <c r="B545" s="6"/>
      <c r="C545" s="7"/>
    </row>
    <row r="546" spans="1:3" ht="12.75">
      <c r="A546" s="4"/>
      <c r="B546" s="6"/>
      <c r="C546" s="7"/>
    </row>
    <row r="547" spans="1:3" ht="12.75">
      <c r="A547" s="4"/>
      <c r="B547" s="6"/>
      <c r="C547" s="7"/>
    </row>
    <row r="548" spans="1:3" ht="12.75">
      <c r="A548" s="4"/>
      <c r="B548" s="6"/>
      <c r="C548" s="7"/>
    </row>
    <row r="549" spans="1:3" ht="12.75">
      <c r="A549" s="4"/>
      <c r="B549" s="6"/>
      <c r="C549" s="7"/>
    </row>
    <row r="550" spans="1:3" ht="12.75">
      <c r="A550" s="4"/>
      <c r="B550" s="6"/>
      <c r="C550" s="7"/>
    </row>
    <row r="551" spans="1:3" ht="12.75">
      <c r="A551" s="4"/>
      <c r="B551" s="6"/>
      <c r="C551" s="7"/>
    </row>
    <row r="552" spans="1:3" ht="12.75">
      <c r="A552" s="4"/>
      <c r="B552" s="6"/>
      <c r="C552" s="7"/>
    </row>
    <row r="553" spans="1:3" ht="12.75">
      <c r="A553" s="4"/>
      <c r="B553" s="6"/>
      <c r="C553" s="7"/>
    </row>
    <row r="554" spans="1:3" ht="12.75">
      <c r="A554" s="4"/>
      <c r="B554" s="6"/>
      <c r="C554" s="7"/>
    </row>
    <row r="555" spans="1:3" ht="12.75">
      <c r="A555" s="4"/>
      <c r="B555" s="6"/>
      <c r="C555" s="7"/>
    </row>
    <row r="556" spans="1:3" ht="12.75">
      <c r="A556" s="4"/>
      <c r="B556" s="6"/>
      <c r="C556" s="7"/>
    </row>
    <row r="557" spans="1:3" ht="12.75">
      <c r="A557" s="4"/>
      <c r="B557" s="6"/>
      <c r="C557" s="7"/>
    </row>
    <row r="558" spans="1:3" ht="12.75">
      <c r="A558" s="4"/>
      <c r="B558" s="6"/>
      <c r="C558" s="7"/>
    </row>
    <row r="559" spans="1:3" ht="12.75">
      <c r="A559" s="4"/>
      <c r="B559" s="6"/>
      <c r="C559" s="7"/>
    </row>
    <row r="560" spans="1:3" ht="12.75">
      <c r="A560" s="4"/>
      <c r="B560" s="6"/>
      <c r="C560" s="7"/>
    </row>
    <row r="561" spans="1:3" ht="12.75">
      <c r="A561" s="4"/>
      <c r="B561" s="6"/>
      <c r="C561" s="7"/>
    </row>
    <row r="562" spans="1:3" ht="12.75">
      <c r="A562" s="4"/>
      <c r="B562" s="6"/>
      <c r="C562" s="7"/>
    </row>
    <row r="563" spans="1:3" ht="12.75">
      <c r="A563" s="4"/>
      <c r="B563" s="6"/>
      <c r="C563" s="7"/>
    </row>
    <row r="564" spans="1:3" ht="12.75">
      <c r="A564" s="4"/>
      <c r="B564" s="6"/>
      <c r="C564" s="7"/>
    </row>
    <row r="565" spans="1:3" ht="12.75">
      <c r="A565" s="4"/>
      <c r="B565" s="6"/>
      <c r="C565" s="7"/>
    </row>
    <row r="566" spans="1:3" ht="12.75">
      <c r="A566" s="4"/>
      <c r="B566" s="6"/>
      <c r="C566" s="7"/>
    </row>
    <row r="567" spans="1:3" ht="12.75">
      <c r="A567" s="4"/>
      <c r="B567" s="6"/>
      <c r="C567" s="7"/>
    </row>
    <row r="568" spans="1:3" ht="12.75">
      <c r="A568" s="4"/>
      <c r="B568" s="6"/>
      <c r="C568" s="7"/>
    </row>
    <row r="569" spans="1:3" ht="12.75">
      <c r="A569" s="4"/>
      <c r="B569" s="6"/>
      <c r="C569" s="7"/>
    </row>
    <row r="570" spans="1:3" ht="12.75">
      <c r="A570" s="4"/>
      <c r="B570" s="6"/>
      <c r="C570" s="7"/>
    </row>
    <row r="571" spans="1:3" ht="12.75">
      <c r="A571" s="4"/>
      <c r="B571" s="6"/>
      <c r="C571" s="7"/>
    </row>
    <row r="572" spans="1:3" ht="12.75">
      <c r="A572" s="4"/>
      <c r="B572" s="6"/>
      <c r="C572" s="7"/>
    </row>
    <row r="573" spans="1:3" ht="12.75">
      <c r="A573" s="4"/>
      <c r="B573" s="6"/>
      <c r="C573" s="7"/>
    </row>
    <row r="574" spans="1:3" ht="12.75">
      <c r="A574" s="4"/>
      <c r="B574" s="6"/>
      <c r="C574" s="7"/>
    </row>
    <row r="575" spans="1:3" ht="12.75">
      <c r="A575" s="4"/>
      <c r="B575" s="6"/>
      <c r="C575" s="7"/>
    </row>
    <row r="576" spans="1:3" ht="12.75">
      <c r="A576" s="4"/>
      <c r="B576" s="6"/>
      <c r="C576" s="7"/>
    </row>
    <row r="577" spans="1:3" ht="12.75">
      <c r="A577" s="4"/>
      <c r="B577" s="6"/>
      <c r="C577" s="7"/>
    </row>
    <row r="578" spans="1:3" ht="12.75">
      <c r="A578" s="4"/>
      <c r="B578" s="6"/>
      <c r="C578" s="7"/>
    </row>
    <row r="579" spans="1:3" ht="12.75">
      <c r="A579" s="4"/>
      <c r="B579" s="6"/>
      <c r="C579" s="7"/>
    </row>
    <row r="580" spans="1:3" ht="12.75">
      <c r="A580" s="4"/>
      <c r="B580" s="6"/>
      <c r="C580" s="7"/>
    </row>
    <row r="581" spans="1:3" ht="12.75">
      <c r="A581" s="4"/>
      <c r="B581" s="6"/>
      <c r="C581" s="7"/>
    </row>
    <row r="582" spans="1:3" ht="12.75">
      <c r="A582" s="4"/>
      <c r="B582" s="6"/>
      <c r="C582" s="7"/>
    </row>
    <row r="583" spans="1:3" ht="12.75">
      <c r="A583" s="4"/>
      <c r="B583" s="6"/>
      <c r="C583" s="7"/>
    </row>
    <row r="584" spans="1:3" ht="12.75">
      <c r="A584" s="4"/>
      <c r="B584" s="6"/>
      <c r="C584" s="7"/>
    </row>
    <row r="585" spans="1:3" ht="12.75">
      <c r="A585" s="4"/>
      <c r="B585" s="6"/>
      <c r="C585" s="7"/>
    </row>
    <row r="586" spans="1:3" ht="12.75">
      <c r="A586" s="4"/>
      <c r="B586" s="6"/>
      <c r="C586" s="7"/>
    </row>
    <row r="587" spans="1:3" ht="12.75">
      <c r="A587" s="4"/>
      <c r="B587" s="6"/>
      <c r="C587" s="7"/>
    </row>
    <row r="588" spans="1:3" ht="12.75">
      <c r="A588" s="4"/>
      <c r="B588" s="6"/>
      <c r="C588" s="7"/>
    </row>
    <row r="589" spans="1:3" ht="12.75">
      <c r="A589" s="4"/>
      <c r="B589" s="6"/>
      <c r="C589" s="7"/>
    </row>
    <row r="590" spans="1:3" ht="12.75">
      <c r="A590" s="4"/>
      <c r="B590" s="6"/>
      <c r="C590" s="7"/>
    </row>
    <row r="591" spans="1:3" ht="12.75">
      <c r="A591" s="4"/>
      <c r="B591" s="6"/>
      <c r="C591" s="7"/>
    </row>
    <row r="592" spans="1:3" ht="12.75">
      <c r="A592" s="4"/>
      <c r="B592" s="6"/>
      <c r="C592" s="7"/>
    </row>
    <row r="593" spans="1:3" ht="12.75">
      <c r="A593" s="4"/>
      <c r="B593" s="6"/>
      <c r="C593" s="7"/>
    </row>
    <row r="594" spans="1:3" ht="12.75">
      <c r="A594" s="4"/>
      <c r="B594" s="6"/>
      <c r="C594" s="7"/>
    </row>
    <row r="595" spans="1:3" ht="12.75">
      <c r="A595" s="4"/>
      <c r="B595" s="6"/>
      <c r="C595" s="7"/>
    </row>
    <row r="596" spans="1:3" ht="12.75">
      <c r="A596" s="4"/>
      <c r="B596" s="6"/>
      <c r="C596" s="7"/>
    </row>
    <row r="597" spans="1:3" ht="12.75">
      <c r="A597" s="4"/>
      <c r="B597" s="6"/>
      <c r="C597" s="7"/>
    </row>
    <row r="598" spans="1:3" ht="12.75">
      <c r="A598" s="4"/>
      <c r="B598" s="6"/>
      <c r="C598" s="7"/>
    </row>
    <row r="599" spans="1:3" ht="12.75">
      <c r="A599" s="4"/>
      <c r="B599" s="6"/>
      <c r="C599" s="7"/>
    </row>
    <row r="600" spans="1:3" ht="12.75">
      <c r="A600" s="4"/>
      <c r="B600" s="6"/>
      <c r="C600" s="7"/>
    </row>
    <row r="601" spans="1:3" ht="12.75">
      <c r="A601" s="4"/>
      <c r="B601" s="6"/>
      <c r="C601" s="7"/>
    </row>
    <row r="602" spans="1:3" ht="12.75">
      <c r="A602" s="4"/>
      <c r="B602" s="6"/>
      <c r="C602" s="7"/>
    </row>
    <row r="603" spans="1:3" ht="12.75">
      <c r="A603" s="4"/>
      <c r="B603" s="6"/>
      <c r="C603" s="7"/>
    </row>
    <row r="604" spans="1:3" ht="12.75">
      <c r="A604" s="4"/>
      <c r="B604" s="6"/>
      <c r="C604" s="7"/>
    </row>
    <row r="605" spans="1:3" ht="12.75">
      <c r="A605" s="4"/>
      <c r="B605" s="6"/>
      <c r="C605" s="7"/>
    </row>
    <row r="606" spans="1:3" ht="12.75">
      <c r="A606" s="4"/>
      <c r="B606" s="6"/>
      <c r="C606" s="7"/>
    </row>
    <row r="607" spans="1:3" ht="12.75">
      <c r="A607" s="4"/>
      <c r="B607" s="6"/>
      <c r="C607" s="7"/>
    </row>
    <row r="608" spans="1:3" ht="12.75">
      <c r="A608" s="4"/>
      <c r="B608" s="6"/>
      <c r="C608" s="7"/>
    </row>
    <row r="609" spans="1:3" ht="12.75">
      <c r="A609" s="4"/>
      <c r="B609" s="6"/>
      <c r="C609" s="7"/>
    </row>
    <row r="610" spans="1:3" ht="12.75">
      <c r="A610" s="4"/>
      <c r="B610" s="6"/>
      <c r="C610" s="7"/>
    </row>
    <row r="611" spans="1:3" ht="12.75">
      <c r="A611" s="4"/>
      <c r="B611" s="6"/>
      <c r="C611" s="7"/>
    </row>
    <row r="612" spans="1:3" ht="12.75">
      <c r="A612" s="4"/>
      <c r="B612" s="6"/>
      <c r="C612" s="7"/>
    </row>
    <row r="613" spans="1:3" ht="12.75">
      <c r="A613" s="4"/>
      <c r="B613" s="6"/>
      <c r="C613" s="7"/>
    </row>
    <row r="614" spans="1:3" ht="12.75">
      <c r="A614" s="4"/>
      <c r="B614" s="6"/>
      <c r="C614" s="7"/>
    </row>
    <row r="615" spans="1:3" ht="12.75">
      <c r="A615" s="4"/>
      <c r="B615" s="6"/>
      <c r="C615" s="7"/>
    </row>
    <row r="616" spans="1:3" ht="12.75">
      <c r="A616" s="4"/>
      <c r="B616" s="6"/>
      <c r="C616" s="7"/>
    </row>
    <row r="617" spans="1:3" ht="12.75">
      <c r="A617" s="4"/>
      <c r="B617" s="6"/>
      <c r="C617" s="7"/>
    </row>
    <row r="618" spans="1:3" ht="12.75">
      <c r="A618" s="4"/>
      <c r="B618" s="6"/>
      <c r="C618" s="7"/>
    </row>
    <row r="619" spans="1:3" ht="12.75">
      <c r="A619" s="4"/>
      <c r="B619" s="6"/>
      <c r="C619" s="7"/>
    </row>
    <row r="620" spans="1:3" ht="12.75">
      <c r="A620" s="4"/>
      <c r="B620" s="6"/>
      <c r="C620" s="7"/>
    </row>
    <row r="621" spans="1:3" ht="12.75">
      <c r="A621" s="4"/>
      <c r="B621" s="6"/>
      <c r="C621" s="7"/>
    </row>
    <row r="622" spans="1:3" ht="12.75">
      <c r="A622" s="4"/>
      <c r="B622" s="6"/>
      <c r="C622" s="7"/>
    </row>
    <row r="623" spans="1:3" ht="12.75">
      <c r="A623" s="4"/>
      <c r="B623" s="6"/>
      <c r="C623" s="7"/>
    </row>
    <row r="624" spans="1:3" ht="12.75">
      <c r="A624" s="4"/>
      <c r="B624" s="6"/>
      <c r="C624" s="7"/>
    </row>
    <row r="625" spans="1:3" ht="12.75">
      <c r="A625" s="4"/>
      <c r="B625" s="6"/>
      <c r="C625" s="7"/>
    </row>
    <row r="626" spans="1:3" ht="12.75">
      <c r="A626" s="4"/>
      <c r="B626" s="6"/>
      <c r="C626" s="7"/>
    </row>
    <row r="627" spans="1:3" ht="12.75">
      <c r="A627" s="4"/>
      <c r="B627" s="6"/>
      <c r="C627" s="7"/>
    </row>
    <row r="628" spans="1:3" ht="12.75">
      <c r="A628" s="4"/>
      <c r="B628" s="6"/>
      <c r="C628" s="7"/>
    </row>
    <row r="629" spans="1:3" ht="12.75">
      <c r="A629" s="4"/>
      <c r="B629" s="6"/>
      <c r="C629" s="7"/>
    </row>
    <row r="630" spans="1:3" ht="12.75">
      <c r="A630" s="4"/>
      <c r="B630" s="6"/>
      <c r="C630" s="7"/>
    </row>
    <row r="631" spans="1:3" ht="12.75">
      <c r="A631" s="4"/>
      <c r="B631" s="6"/>
      <c r="C631" s="7"/>
    </row>
    <row r="632" spans="1:3" ht="12.75">
      <c r="A632" s="4"/>
      <c r="B632" s="6"/>
      <c r="C632" s="7"/>
    </row>
    <row r="633" spans="1:3" ht="12.75">
      <c r="A633" s="4"/>
      <c r="B633" s="6"/>
      <c r="C633" s="7"/>
    </row>
    <row r="634" spans="1:3" ht="12.75">
      <c r="A634" s="4"/>
      <c r="B634" s="6"/>
      <c r="C634" s="7"/>
    </row>
    <row r="635" spans="1:3" ht="12.75">
      <c r="A635" s="4"/>
      <c r="B635" s="6"/>
      <c r="C635" s="7"/>
    </row>
    <row r="636" spans="1:3" ht="12.75">
      <c r="A636" s="4"/>
      <c r="B636" s="6"/>
      <c r="C636" s="7"/>
    </row>
    <row r="637" spans="1:3" ht="12.75">
      <c r="A637" s="4"/>
      <c r="B637" s="6"/>
      <c r="C637" s="7"/>
    </row>
    <row r="638" spans="1:3" ht="12.75">
      <c r="A638" s="4"/>
      <c r="B638" s="6"/>
      <c r="C638" s="7"/>
    </row>
    <row r="639" spans="1:3" ht="12.75">
      <c r="A639" s="4"/>
      <c r="B639" s="6"/>
      <c r="C639" s="7"/>
    </row>
    <row r="640" spans="1:3" ht="12.75">
      <c r="A640" s="4"/>
      <c r="B640" s="6"/>
      <c r="C640" s="7"/>
    </row>
    <row r="641" spans="1:3" ht="12.75">
      <c r="A641" s="4"/>
      <c r="B641" s="6"/>
      <c r="C641" s="7"/>
    </row>
    <row r="642" spans="1:3" ht="12.75">
      <c r="A642" s="4"/>
      <c r="B642" s="6"/>
      <c r="C642" s="7"/>
    </row>
    <row r="643" spans="1:3" ht="12.75">
      <c r="A643" s="4"/>
      <c r="B643" s="6"/>
      <c r="C643" s="7"/>
    </row>
    <row r="644" spans="1:3" ht="12.75">
      <c r="A644" s="4"/>
      <c r="B644" s="6"/>
      <c r="C644" s="7"/>
    </row>
    <row r="645" spans="1:3" ht="12.75">
      <c r="A645" s="4"/>
      <c r="B645" s="6"/>
      <c r="C645" s="7"/>
    </row>
    <row r="646" spans="1:3" ht="12.75">
      <c r="A646" s="4"/>
      <c r="B646" s="6"/>
      <c r="C646" s="7"/>
    </row>
    <row r="647" spans="1:3" ht="12.75">
      <c r="A647" s="4"/>
      <c r="B647" s="6"/>
      <c r="C647" s="7"/>
    </row>
    <row r="648" spans="1:3" ht="12.75">
      <c r="A648" s="4"/>
      <c r="B648" s="6"/>
      <c r="C648" s="7"/>
    </row>
    <row r="649" spans="1:3" ht="12.75">
      <c r="A649" s="4"/>
      <c r="B649" s="6"/>
      <c r="C649" s="7"/>
    </row>
    <row r="650" spans="1:3" ht="12.75">
      <c r="A650" s="4"/>
      <c r="B650" s="6"/>
      <c r="C650" s="7"/>
    </row>
    <row r="651" spans="1:3" ht="12.75">
      <c r="A651" s="4"/>
      <c r="B651" s="6"/>
      <c r="C651" s="7"/>
    </row>
    <row r="652" spans="1:3" ht="12.75">
      <c r="A652" s="4"/>
      <c r="B652" s="6"/>
      <c r="C652" s="7"/>
    </row>
    <row r="653" spans="1:3" ht="12.75">
      <c r="A653" s="4"/>
      <c r="B653" s="6"/>
      <c r="C653" s="7"/>
    </row>
    <row r="654" spans="1:3" ht="12.75">
      <c r="A654" s="4"/>
      <c r="B654" s="6"/>
      <c r="C654" s="7"/>
    </row>
    <row r="655" spans="1:3" ht="12.75">
      <c r="A655" s="4"/>
      <c r="B655" s="6"/>
      <c r="C655" s="7"/>
    </row>
    <row r="656" spans="1:3" ht="12.75">
      <c r="A656" s="4"/>
      <c r="B656" s="6"/>
      <c r="C656" s="7"/>
    </row>
    <row r="657" spans="1:3" ht="12.75">
      <c r="A657" s="4"/>
      <c r="B657" s="6"/>
      <c r="C657" s="7"/>
    </row>
    <row r="658" spans="1:3" ht="12.75">
      <c r="A658" s="4"/>
      <c r="B658" s="6"/>
      <c r="C658" s="7"/>
    </row>
    <row r="659" spans="1:3" ht="12.75">
      <c r="A659" s="4"/>
      <c r="B659" s="6"/>
      <c r="C659" s="7"/>
    </row>
    <row r="660" spans="1:3" ht="12.75">
      <c r="A660" s="4"/>
      <c r="B660" s="6"/>
      <c r="C660" s="7"/>
    </row>
    <row r="661" spans="1:3" ht="12.75">
      <c r="A661" s="4"/>
      <c r="B661" s="6"/>
      <c r="C661" s="7"/>
    </row>
    <row r="662" spans="1:3" ht="12.75">
      <c r="A662" s="4"/>
      <c r="B662" s="6"/>
      <c r="C662" s="7"/>
    </row>
    <row r="663" spans="1:3" ht="12.75">
      <c r="A663" s="4"/>
      <c r="B663" s="6"/>
      <c r="C663" s="7"/>
    </row>
    <row r="664" spans="1:3" ht="12.75">
      <c r="A664" s="4"/>
      <c r="B664" s="6"/>
      <c r="C664" s="7"/>
    </row>
    <row r="665" spans="1:3" ht="12.75">
      <c r="A665" s="4"/>
      <c r="B665" s="6"/>
      <c r="C665" s="7"/>
    </row>
    <row r="666" spans="1:3" ht="12.75">
      <c r="A666" s="4"/>
      <c r="B666" s="6"/>
      <c r="C666" s="7"/>
    </row>
    <row r="667" spans="1:3" ht="12.75">
      <c r="A667" s="4"/>
      <c r="B667" s="6"/>
      <c r="C667" s="7"/>
    </row>
    <row r="668" spans="1:3" ht="12.75">
      <c r="A668" s="4"/>
      <c r="B668" s="6"/>
      <c r="C668" s="7"/>
    </row>
    <row r="669" spans="1:3" ht="12.75">
      <c r="A669" s="4"/>
      <c r="B669" s="6"/>
      <c r="C669" s="7"/>
    </row>
    <row r="670" spans="1:3" ht="12.75">
      <c r="A670" s="4"/>
      <c r="B670" s="6"/>
      <c r="C670" s="7"/>
    </row>
    <row r="671" spans="1:3" ht="12.75">
      <c r="A671" s="4"/>
      <c r="B671" s="6"/>
      <c r="C671" s="7"/>
    </row>
    <row r="672" spans="1:3" ht="12.75">
      <c r="A672" s="4"/>
      <c r="B672" s="6"/>
      <c r="C672" s="7"/>
    </row>
    <row r="673" spans="1:3" ht="12.75">
      <c r="A673" s="4"/>
      <c r="B673" s="6"/>
      <c r="C673" s="7"/>
    </row>
    <row r="674" spans="1:3" ht="12.75">
      <c r="A674" s="4"/>
      <c r="B674" s="6"/>
      <c r="C674" s="7"/>
    </row>
    <row r="675" spans="1:3" ht="12.75">
      <c r="A675" s="4"/>
      <c r="B675" s="6"/>
      <c r="C675" s="7"/>
    </row>
    <row r="676" spans="1:3" ht="12.75">
      <c r="A676" s="4"/>
      <c r="B676" s="6"/>
      <c r="C676" s="7"/>
    </row>
    <row r="677" spans="1:3" ht="12.75">
      <c r="A677" s="4"/>
      <c r="B677" s="6"/>
      <c r="C677" s="7"/>
    </row>
    <row r="678" spans="1:3" ht="12.75">
      <c r="A678" s="4"/>
      <c r="B678" s="6"/>
      <c r="C678" s="7"/>
    </row>
    <row r="679" spans="1:3" ht="12.75">
      <c r="A679" s="4"/>
      <c r="B679" s="6"/>
      <c r="C679" s="7"/>
    </row>
    <row r="680" spans="1:3" ht="12.75">
      <c r="A680" s="4"/>
      <c r="B680" s="6"/>
      <c r="C680" s="7"/>
    </row>
    <row r="681" spans="1:3" ht="12.75">
      <c r="A681" s="4"/>
      <c r="B681" s="6"/>
      <c r="C681" s="7"/>
    </row>
    <row r="682" spans="1:3" ht="12.75">
      <c r="A682" s="4"/>
      <c r="B682" s="6"/>
      <c r="C682" s="7"/>
    </row>
    <row r="683" spans="1:3" ht="12.75">
      <c r="A683" s="4"/>
      <c r="B683" s="6"/>
      <c r="C683" s="7"/>
    </row>
    <row r="684" spans="1:3" ht="12.75">
      <c r="A684" s="4"/>
      <c r="B684" s="6"/>
      <c r="C684" s="7"/>
    </row>
    <row r="685" spans="1:3" ht="12.75">
      <c r="A685" s="4"/>
      <c r="B685" s="6"/>
      <c r="C685" s="7"/>
    </row>
    <row r="686" spans="1:3" ht="12.75">
      <c r="A686" s="4"/>
      <c r="B686" s="6"/>
      <c r="C686" s="7"/>
    </row>
    <row r="687" spans="1:3" ht="12.75">
      <c r="A687" s="4"/>
      <c r="B687" s="6"/>
      <c r="C687" s="7"/>
    </row>
    <row r="688" spans="1:3" ht="12.75">
      <c r="A688" s="4"/>
      <c r="B688" s="6"/>
      <c r="C688" s="7"/>
    </row>
    <row r="689" spans="1:3" ht="12.75">
      <c r="A689" s="4"/>
      <c r="B689" s="6"/>
      <c r="C689" s="7"/>
    </row>
    <row r="690" spans="1:3" ht="12.75">
      <c r="A690" s="4"/>
      <c r="B690" s="6"/>
      <c r="C690" s="7"/>
    </row>
    <row r="691" spans="1:3" ht="12.75">
      <c r="A691" s="4"/>
      <c r="B691" s="6"/>
      <c r="C691" s="7"/>
    </row>
    <row r="692" spans="1:3" ht="12.75">
      <c r="A692" s="4"/>
      <c r="B692" s="6"/>
      <c r="C692" s="7"/>
    </row>
    <row r="693" spans="1:3" ht="12.75">
      <c r="A693" s="4"/>
      <c r="B693" s="6"/>
      <c r="C693" s="7"/>
    </row>
    <row r="694" spans="1:3" ht="12.75">
      <c r="A694" s="4"/>
      <c r="B694" s="6"/>
      <c r="C694" s="7"/>
    </row>
    <row r="695" spans="1:3" ht="12.75">
      <c r="A695" s="4"/>
      <c r="B695" s="6"/>
      <c r="C695" s="7"/>
    </row>
    <row r="696" spans="1:3" ht="12.75">
      <c r="A696" s="4"/>
      <c r="B696" s="6"/>
      <c r="C696" s="7"/>
    </row>
    <row r="697" spans="1:3" ht="12.75">
      <c r="A697" s="4"/>
      <c r="B697" s="6"/>
      <c r="C697" s="7"/>
    </row>
    <row r="698" spans="1:3" ht="12.75">
      <c r="A698" s="4"/>
      <c r="B698" s="6"/>
      <c r="C698" s="7"/>
    </row>
    <row r="699" spans="1:3" ht="12.75">
      <c r="A699" s="4"/>
      <c r="B699" s="6"/>
      <c r="C699" s="7"/>
    </row>
    <row r="700" spans="1:3" ht="12.75">
      <c r="A700" s="4"/>
      <c r="B700" s="6"/>
      <c r="C700" s="7"/>
    </row>
    <row r="701" spans="1:3" ht="12.75">
      <c r="A701" s="4"/>
      <c r="B701" s="6"/>
      <c r="C701" s="7"/>
    </row>
    <row r="702" spans="1:3" ht="12.75">
      <c r="A702" s="4"/>
      <c r="B702" s="6"/>
      <c r="C702" s="7"/>
    </row>
    <row r="703" spans="1:3" ht="12.75">
      <c r="A703" s="4"/>
      <c r="B703" s="6"/>
      <c r="C703" s="7"/>
    </row>
    <row r="704" spans="1:3" ht="12.75">
      <c r="A704" s="4"/>
      <c r="B704" s="6"/>
      <c r="C704" s="7"/>
    </row>
    <row r="705" spans="1:3" ht="12.75">
      <c r="A705" s="4"/>
      <c r="B705" s="6"/>
      <c r="C705" s="7"/>
    </row>
    <row r="706" spans="1:3" ht="12.75">
      <c r="A706" s="4"/>
      <c r="B706" s="6"/>
      <c r="C706" s="7"/>
    </row>
    <row r="707" spans="1:3" ht="12.75">
      <c r="A707" s="4"/>
      <c r="B707" s="6"/>
      <c r="C707" s="7"/>
    </row>
    <row r="708" spans="1:3" ht="12.75">
      <c r="A708" s="4"/>
      <c r="B708" s="6"/>
      <c r="C708" s="7"/>
    </row>
    <row r="709" spans="1:3" ht="12.75">
      <c r="A709" s="4"/>
      <c r="B709" s="6"/>
      <c r="C709" s="7"/>
    </row>
    <row r="710" spans="1:3" ht="12.75">
      <c r="A710" s="4"/>
      <c r="B710" s="6"/>
      <c r="C710" s="7"/>
    </row>
    <row r="711" spans="1:3" ht="12.75">
      <c r="A711" s="4"/>
      <c r="B711" s="6"/>
      <c r="C711" s="7"/>
    </row>
    <row r="712" spans="1:3" ht="12.75">
      <c r="A712" s="4"/>
      <c r="B712" s="6"/>
      <c r="C712" s="7"/>
    </row>
    <row r="713" spans="1:3" ht="12.75">
      <c r="A713" s="4"/>
      <c r="B713" s="6"/>
      <c r="C713" s="7"/>
    </row>
    <row r="714" spans="1:3" ht="12.75">
      <c r="A714" s="4"/>
      <c r="B714" s="6"/>
      <c r="C714" s="7"/>
    </row>
    <row r="715" spans="1:3" ht="12.75">
      <c r="A715" s="4"/>
      <c r="B715" s="6"/>
      <c r="C715" s="7"/>
    </row>
    <row r="716" spans="1:3" ht="12.75">
      <c r="A716" s="4"/>
      <c r="B716" s="6"/>
      <c r="C716" s="7"/>
    </row>
    <row r="717" spans="1:3" ht="12.75">
      <c r="A717" s="4"/>
      <c r="B717" s="6"/>
      <c r="C717" s="7"/>
    </row>
    <row r="718" spans="1:3" ht="12.75">
      <c r="A718" s="4"/>
      <c r="B718" s="6"/>
      <c r="C718" s="7"/>
    </row>
    <row r="719" spans="1:3" ht="12.75">
      <c r="A719" s="4"/>
      <c r="B719" s="6"/>
      <c r="C719" s="7"/>
    </row>
    <row r="720" spans="1:3" ht="12.75">
      <c r="A720" s="4"/>
      <c r="B720" s="6"/>
      <c r="C720" s="7"/>
    </row>
    <row r="721" spans="1:3" ht="12.75">
      <c r="A721" s="4"/>
      <c r="B721" s="6"/>
      <c r="C721" s="7"/>
    </row>
    <row r="722" spans="1:3" ht="12.75">
      <c r="A722" s="4"/>
      <c r="B722" s="6"/>
      <c r="C722" s="7"/>
    </row>
    <row r="723" spans="1:3" ht="12.75">
      <c r="A723" s="4"/>
      <c r="B723" s="6"/>
      <c r="C723" s="7"/>
    </row>
    <row r="724" spans="1:3" ht="12.75">
      <c r="A724" s="4"/>
      <c r="B724" s="6"/>
      <c r="C724" s="7"/>
    </row>
    <row r="725" spans="1:3" ht="12.75">
      <c r="A725" s="4"/>
      <c r="B725" s="6"/>
      <c r="C725" s="7"/>
    </row>
    <row r="726" spans="1:3" ht="12.75">
      <c r="A726" s="4"/>
      <c r="B726" s="6"/>
      <c r="C726" s="7"/>
    </row>
    <row r="727" spans="1:3" ht="12.75">
      <c r="A727" s="4"/>
      <c r="B727" s="6"/>
      <c r="C727" s="7"/>
    </row>
    <row r="728" spans="1:3" ht="12.75">
      <c r="A728" s="4"/>
      <c r="B728" s="6"/>
      <c r="C728" s="7"/>
    </row>
    <row r="729" spans="1:3" ht="12.75">
      <c r="A729" s="4"/>
      <c r="B729" s="6"/>
      <c r="C729" s="7"/>
    </row>
    <row r="730" spans="1:3" ht="12.75">
      <c r="A730" s="4"/>
      <c r="B730" s="6"/>
      <c r="C730" s="7"/>
    </row>
    <row r="731" spans="1:3" ht="12.75">
      <c r="A731" s="4"/>
      <c r="B731" s="6"/>
      <c r="C731" s="7"/>
    </row>
    <row r="732" spans="1:3" ht="12.75">
      <c r="A732" s="4"/>
      <c r="B732" s="6"/>
      <c r="C732" s="7"/>
    </row>
    <row r="733" spans="1:3" ht="12.75">
      <c r="A733" s="4"/>
      <c r="B733" s="6"/>
      <c r="C733" s="7"/>
    </row>
    <row r="734" spans="1:3" ht="12.75">
      <c r="A734" s="4"/>
      <c r="B734" s="6"/>
      <c r="C734" s="7"/>
    </row>
    <row r="735" spans="1:3" ht="12.75">
      <c r="A735" s="4"/>
      <c r="B735" s="6"/>
      <c r="C735" s="7"/>
    </row>
    <row r="736" spans="1:3" ht="12.75">
      <c r="A736" s="4"/>
      <c r="B736" s="6"/>
      <c r="C736" s="7"/>
    </row>
    <row r="737" spans="1:3" ht="12.75">
      <c r="A737" s="4"/>
      <c r="B737" s="6"/>
      <c r="C737" s="7"/>
    </row>
    <row r="738" spans="1:3" ht="12.75">
      <c r="A738" s="4"/>
      <c r="B738" s="6"/>
      <c r="C738" s="7"/>
    </row>
    <row r="739" spans="1:3" ht="12.75">
      <c r="A739" s="4"/>
      <c r="B739" s="6"/>
      <c r="C739" s="7"/>
    </row>
    <row r="740" spans="1:3" ht="12.75">
      <c r="A740" s="4"/>
      <c r="B740" s="6"/>
      <c r="C740" s="7"/>
    </row>
    <row r="741" spans="1:3" ht="12.75">
      <c r="A741" s="4"/>
      <c r="B741" s="6"/>
      <c r="C741" s="7"/>
    </row>
    <row r="742" spans="1:3" ht="12.75">
      <c r="A742" s="4"/>
      <c r="B742" s="6"/>
      <c r="C742" s="7"/>
    </row>
    <row r="743" spans="1:3" ht="12.75">
      <c r="A743" s="4"/>
      <c r="B743" s="6"/>
      <c r="C743" s="7"/>
    </row>
    <row r="744" spans="1:3" ht="12.75">
      <c r="A744" s="4"/>
      <c r="B744" s="6"/>
      <c r="C744" s="7"/>
    </row>
    <row r="745" spans="1:3" ht="12.75">
      <c r="A745" s="4"/>
      <c r="B745" s="6"/>
      <c r="C745" s="7"/>
    </row>
    <row r="746" spans="1:3" ht="12.75">
      <c r="A746" s="4"/>
      <c r="B746" s="6"/>
      <c r="C746" s="7"/>
    </row>
    <row r="747" spans="1:3" ht="12.75">
      <c r="A747" s="4"/>
      <c r="B747" s="6"/>
      <c r="C747" s="7"/>
    </row>
    <row r="748" spans="1:3" ht="12.75">
      <c r="A748" s="4"/>
      <c r="B748" s="6"/>
      <c r="C748" s="7"/>
    </row>
    <row r="749" spans="1:3" ht="12.75">
      <c r="A749" s="4"/>
      <c r="B749" s="6"/>
      <c r="C749" s="7"/>
    </row>
    <row r="750" spans="1:3" ht="12.75">
      <c r="A750" s="4"/>
      <c r="B750" s="6"/>
      <c r="C750" s="7"/>
    </row>
    <row r="751" spans="1:3" ht="12.75">
      <c r="A751" s="4"/>
      <c r="B751" s="6"/>
      <c r="C751" s="7"/>
    </row>
    <row r="752" spans="1:3" ht="12.75">
      <c r="A752" s="4"/>
      <c r="B752" s="6"/>
      <c r="C752" s="7"/>
    </row>
    <row r="753" spans="1:3" ht="12.75">
      <c r="A753" s="4"/>
      <c r="B753" s="6"/>
      <c r="C753" s="7"/>
    </row>
    <row r="754" spans="1:3" ht="12.75">
      <c r="A754" s="4"/>
      <c r="B754" s="6"/>
      <c r="C754" s="7"/>
    </row>
    <row r="755" spans="1:3" ht="12.75">
      <c r="A755" s="4"/>
      <c r="B755" s="6"/>
      <c r="C755" s="7"/>
    </row>
    <row r="756" spans="1:3" ht="12.75">
      <c r="A756" s="4"/>
      <c r="B756" s="6"/>
      <c r="C756" s="7"/>
    </row>
    <row r="757" spans="1:3" ht="12.75">
      <c r="A757" s="4"/>
      <c r="B757" s="6"/>
      <c r="C757" s="7"/>
    </row>
    <row r="758" spans="1:3" ht="12.75">
      <c r="A758" s="4"/>
      <c r="B758" s="6"/>
      <c r="C758" s="7"/>
    </row>
    <row r="759" spans="1:3" ht="12.75">
      <c r="A759" s="4"/>
      <c r="B759" s="6"/>
      <c r="C759" s="7"/>
    </row>
    <row r="760" spans="1:3" ht="12.75">
      <c r="A760" s="4"/>
      <c r="B760" s="6"/>
      <c r="C760" s="7"/>
    </row>
    <row r="761" spans="1:3" ht="12.75">
      <c r="A761" s="4"/>
      <c r="B761" s="6"/>
      <c r="C761" s="7"/>
    </row>
    <row r="762" spans="1:3" ht="12.75">
      <c r="A762" s="4"/>
      <c r="B762" s="6"/>
      <c r="C762" s="7"/>
    </row>
    <row r="763" spans="1:3" ht="12.75">
      <c r="A763" s="4"/>
      <c r="B763" s="6"/>
      <c r="C763" s="7"/>
    </row>
    <row r="764" spans="1:3" ht="12.75">
      <c r="A764" s="4"/>
      <c r="B764" s="6"/>
      <c r="C764" s="7"/>
    </row>
    <row r="765" spans="1:3" ht="12.75">
      <c r="A765" s="4"/>
      <c r="B765" s="6"/>
      <c r="C765" s="7"/>
    </row>
    <row r="766" spans="1:3" ht="12.75">
      <c r="A766" s="4"/>
      <c r="B766" s="6"/>
      <c r="C766" s="7"/>
    </row>
    <row r="767" spans="1:3" ht="12.75">
      <c r="A767" s="4"/>
      <c r="B767" s="6"/>
      <c r="C767" s="7"/>
    </row>
    <row r="768" spans="1:3" ht="12.75">
      <c r="A768" s="4"/>
      <c r="B768" s="6"/>
      <c r="C768" s="7"/>
    </row>
    <row r="769" spans="1:3" ht="12.75">
      <c r="A769" s="4"/>
      <c r="B769" s="6"/>
      <c r="C769" s="7"/>
    </row>
    <row r="770" spans="1:3" ht="12.75">
      <c r="A770" s="4"/>
      <c r="B770" s="6"/>
      <c r="C770" s="7"/>
    </row>
    <row r="771" spans="1:3" ht="12.75">
      <c r="A771" s="4"/>
      <c r="B771" s="6"/>
      <c r="C771" s="7"/>
    </row>
    <row r="772" spans="1:3" ht="12.75">
      <c r="A772" s="4"/>
      <c r="B772" s="6"/>
      <c r="C772" s="7"/>
    </row>
    <row r="773" spans="1:3" ht="12.75">
      <c r="A773" s="4"/>
      <c r="B773" s="6"/>
      <c r="C773" s="7"/>
    </row>
    <row r="774" spans="1:3" ht="12.75">
      <c r="A774" s="4"/>
      <c r="B774" s="6"/>
      <c r="C774" s="7"/>
    </row>
    <row r="775" spans="1:3" ht="12.75">
      <c r="A775" s="4"/>
      <c r="B775" s="6"/>
      <c r="C775" s="7"/>
    </row>
    <row r="776" spans="1:3" ht="12.75">
      <c r="A776" s="4"/>
      <c r="B776" s="6"/>
      <c r="C776" s="7"/>
    </row>
    <row r="777" spans="1:3" ht="12.75">
      <c r="A777" s="4"/>
      <c r="B777" s="6"/>
      <c r="C777" s="7"/>
    </row>
    <row r="778" spans="1:3" ht="12.75">
      <c r="A778" s="4"/>
      <c r="B778" s="6"/>
      <c r="C778" s="7"/>
    </row>
    <row r="779" spans="1:3" ht="12.75">
      <c r="A779" s="4"/>
      <c r="B779" s="6"/>
      <c r="C779" s="7"/>
    </row>
    <row r="780" spans="1:3" ht="12.75">
      <c r="A780" s="4"/>
      <c r="B780" s="6"/>
      <c r="C780" s="7"/>
    </row>
    <row r="781" spans="1:3" ht="12.75">
      <c r="A781" s="4"/>
      <c r="B781" s="6"/>
      <c r="C781" s="7"/>
    </row>
    <row r="782" spans="1:3" ht="12.75">
      <c r="A782" s="4"/>
      <c r="B782" s="6"/>
      <c r="C782" s="7"/>
    </row>
    <row r="783" spans="1:3" ht="12.75">
      <c r="A783" s="4"/>
      <c r="B783" s="6"/>
      <c r="C783" s="7"/>
    </row>
    <row r="784" spans="1:3" ht="12.75">
      <c r="A784" s="4"/>
      <c r="B784" s="6"/>
      <c r="C784" s="7"/>
    </row>
    <row r="785" spans="1:3" ht="12.75">
      <c r="A785" s="4"/>
      <c r="B785" s="6"/>
      <c r="C785" s="7"/>
    </row>
    <row r="786" spans="1:3" ht="12.75">
      <c r="A786" s="4"/>
      <c r="B786" s="6"/>
      <c r="C786" s="7"/>
    </row>
    <row r="787" spans="1:3" ht="12.75">
      <c r="A787" s="4"/>
      <c r="B787" s="6"/>
      <c r="C787" s="7"/>
    </row>
    <row r="788" spans="1:3" ht="12.75">
      <c r="A788" s="4"/>
      <c r="B788" s="6"/>
      <c r="C788" s="7"/>
    </row>
    <row r="789" spans="1:3" ht="12.75">
      <c r="A789" s="4"/>
      <c r="B789" s="6"/>
      <c r="C789" s="7"/>
    </row>
    <row r="790" spans="1:3" ht="12.75">
      <c r="A790" s="4"/>
      <c r="B790" s="6"/>
      <c r="C790" s="7"/>
    </row>
    <row r="791" spans="1:3" ht="12.75">
      <c r="A791" s="4"/>
      <c r="B791" s="6"/>
      <c r="C791" s="7"/>
    </row>
    <row r="792" spans="1:3" ht="12.75">
      <c r="A792" s="4"/>
      <c r="B792" s="6"/>
      <c r="C792" s="7"/>
    </row>
    <row r="793" spans="1:3" ht="12.75">
      <c r="A793" s="4"/>
      <c r="B793" s="6"/>
      <c r="C793" s="7"/>
    </row>
    <row r="794" spans="1:3" ht="12.75">
      <c r="A794" s="4"/>
      <c r="B794" s="6"/>
      <c r="C794" s="7"/>
    </row>
    <row r="795" spans="1:3" ht="12.75">
      <c r="A795" s="4"/>
      <c r="B795" s="6"/>
      <c r="C795" s="7"/>
    </row>
    <row r="796" spans="1:3" ht="12.75">
      <c r="A796" s="4"/>
      <c r="B796" s="6"/>
      <c r="C796" s="7"/>
    </row>
    <row r="797" spans="1:3" ht="12.75">
      <c r="A797" s="4"/>
      <c r="B797" s="6"/>
      <c r="C797" s="7"/>
    </row>
    <row r="798" spans="1:3" ht="12.75">
      <c r="A798" s="4"/>
      <c r="B798" s="6"/>
      <c r="C798" s="7"/>
    </row>
    <row r="799" spans="1:3" ht="12.75">
      <c r="A799" s="4"/>
      <c r="B799" s="6"/>
      <c r="C799" s="7"/>
    </row>
    <row r="800" spans="1:3" ht="12.75">
      <c r="A800" s="4"/>
      <c r="B800" s="6"/>
      <c r="C800" s="7"/>
    </row>
    <row r="801" spans="1:3" ht="12.75">
      <c r="A801" s="4"/>
      <c r="B801" s="6"/>
      <c r="C801" s="7"/>
    </row>
    <row r="802" spans="1:3" ht="12.75">
      <c r="A802" s="4"/>
      <c r="B802" s="6"/>
      <c r="C802" s="7"/>
    </row>
    <row r="803" spans="1:3" ht="12.75">
      <c r="A803" s="4"/>
      <c r="B803" s="6"/>
      <c r="C803" s="7"/>
    </row>
    <row r="804" spans="1:3" ht="12.75">
      <c r="A804" s="4"/>
      <c r="B804" s="6"/>
      <c r="C804" s="7"/>
    </row>
    <row r="805" spans="1:3" ht="12.75">
      <c r="A805" s="4"/>
      <c r="B805" s="6"/>
      <c r="C805" s="7"/>
    </row>
    <row r="806" spans="1:3" ht="12.75">
      <c r="A806" s="4"/>
      <c r="B806" s="6"/>
      <c r="C806" s="7"/>
    </row>
    <row r="807" spans="1:3" ht="12.75">
      <c r="A807" s="4"/>
      <c r="B807" s="6"/>
      <c r="C807" s="7"/>
    </row>
    <row r="808" spans="1:3" ht="12.75">
      <c r="A808" s="4"/>
      <c r="B808" s="6"/>
      <c r="C808" s="7"/>
    </row>
    <row r="809" spans="1:3" ht="12.75">
      <c r="A809" s="4"/>
      <c r="B809" s="6"/>
      <c r="C809" s="7"/>
    </row>
    <row r="810" spans="1:3" ht="12.75">
      <c r="A810" s="4"/>
      <c r="B810" s="6"/>
      <c r="C810" s="7"/>
    </row>
    <row r="811" spans="1:3" ht="12.75">
      <c r="A811" s="4"/>
      <c r="B811" s="6"/>
      <c r="C811" s="7"/>
    </row>
    <row r="812" spans="1:3" ht="12.75">
      <c r="A812" s="4"/>
      <c r="B812" s="6"/>
      <c r="C812" s="7"/>
    </row>
    <row r="813" spans="1:3" ht="12.75">
      <c r="A813" s="4"/>
      <c r="B813" s="6"/>
      <c r="C813" s="7"/>
    </row>
    <row r="814" spans="1:3" ht="12.75">
      <c r="A814" s="4"/>
      <c r="B814" s="6"/>
      <c r="C814" s="7"/>
    </row>
    <row r="815" spans="1:3" ht="12.75">
      <c r="A815" s="4"/>
      <c r="B815" s="6"/>
      <c r="C815" s="7"/>
    </row>
    <row r="816" spans="1:3" ht="12.75">
      <c r="A816" s="4"/>
      <c r="B816" s="6"/>
      <c r="C816" s="7"/>
    </row>
    <row r="817" spans="1:3" ht="12.75">
      <c r="A817" s="4"/>
      <c r="B817" s="6"/>
      <c r="C817" s="7"/>
    </row>
    <row r="818" spans="1:3" ht="12.75">
      <c r="A818" s="4"/>
      <c r="B818" s="6"/>
      <c r="C818" s="7"/>
    </row>
    <row r="819" spans="1:3" ht="12.75">
      <c r="A819" s="4"/>
      <c r="B819" s="6"/>
      <c r="C819" s="7"/>
    </row>
    <row r="820" spans="1:3" ht="12.75">
      <c r="A820" s="4"/>
      <c r="B820" s="6"/>
      <c r="C820" s="7"/>
    </row>
    <row r="821" spans="1:3" ht="12.75">
      <c r="A821" s="4"/>
      <c r="B821" s="6"/>
      <c r="C821" s="7"/>
    </row>
    <row r="822" spans="1:3" ht="12.75">
      <c r="A822" s="4"/>
      <c r="B822" s="6"/>
      <c r="C822" s="7"/>
    </row>
    <row r="823" spans="1:3" ht="12.75">
      <c r="A823" s="4"/>
      <c r="B823" s="6"/>
      <c r="C823" s="7"/>
    </row>
    <row r="824" spans="1:3" ht="12.75">
      <c r="A824" s="4"/>
      <c r="B824" s="6"/>
      <c r="C824" s="7"/>
    </row>
    <row r="825" spans="1:3" ht="12.75">
      <c r="A825" s="4"/>
      <c r="B825" s="6"/>
      <c r="C825" s="7"/>
    </row>
    <row r="826" spans="1:3" ht="12.75">
      <c r="A826" s="4"/>
      <c r="B826" s="6"/>
      <c r="C826" s="7"/>
    </row>
    <row r="827" spans="1:3" ht="12.75">
      <c r="A827" s="4"/>
      <c r="B827" s="6"/>
      <c r="C827" s="7"/>
    </row>
    <row r="828" spans="1:3" ht="12.75">
      <c r="A828" s="4"/>
      <c r="B828" s="6"/>
      <c r="C828" s="7"/>
    </row>
    <row r="829" spans="1:3" ht="12.75">
      <c r="A829" s="4"/>
      <c r="B829" s="6"/>
      <c r="C829" s="7"/>
    </row>
    <row r="830" spans="1:3" ht="12.75">
      <c r="A830" s="4"/>
      <c r="B830" s="6"/>
      <c r="C830" s="7"/>
    </row>
    <row r="831" spans="1:3" ht="12.75">
      <c r="A831" s="4"/>
      <c r="B831" s="6"/>
      <c r="C831" s="7"/>
    </row>
    <row r="832" spans="1:3" ht="12.75">
      <c r="A832" s="4"/>
      <c r="B832" s="6"/>
      <c r="C832" s="7"/>
    </row>
    <row r="833" spans="1:3" ht="12.75">
      <c r="A833" s="4"/>
      <c r="B833" s="6"/>
      <c r="C833" s="7"/>
    </row>
    <row r="834" spans="1:3" ht="12.75">
      <c r="A834" s="4"/>
      <c r="B834" s="6"/>
      <c r="C834" s="7"/>
    </row>
    <row r="835" spans="1:3" ht="12.75">
      <c r="A835" s="4"/>
      <c r="B835" s="6"/>
      <c r="C835" s="7"/>
    </row>
    <row r="836" spans="1:3" ht="12.75">
      <c r="A836" s="4"/>
      <c r="B836" s="6"/>
      <c r="C836" s="7"/>
    </row>
    <row r="837" spans="1:3" ht="12.75">
      <c r="A837" s="4"/>
      <c r="B837" s="6"/>
      <c r="C837" s="7"/>
    </row>
    <row r="838" spans="1:3" ht="12.75">
      <c r="A838" s="4"/>
      <c r="B838" s="6"/>
      <c r="C838" s="7"/>
    </row>
    <row r="839" spans="1:3" ht="12.75">
      <c r="A839" s="4"/>
      <c r="B839" s="6"/>
      <c r="C839" s="7"/>
    </row>
    <row r="840" spans="1:3" ht="12.75">
      <c r="A840" s="4"/>
      <c r="B840" s="6"/>
      <c r="C840" s="7"/>
    </row>
    <row r="841" spans="1:3" ht="12.75">
      <c r="A841" s="4"/>
      <c r="B841" s="6"/>
      <c r="C841" s="7"/>
    </row>
    <row r="842" spans="1:3" ht="12.75">
      <c r="A842" s="4"/>
      <c r="B842" s="6"/>
      <c r="C842" s="7"/>
    </row>
    <row r="843" spans="1:3" ht="12.75">
      <c r="A843" s="4"/>
      <c r="B843" s="6"/>
      <c r="C843" s="7"/>
    </row>
    <row r="844" spans="1:3" ht="12.75">
      <c r="A844" s="4"/>
      <c r="B844" s="6"/>
      <c r="C844" s="7"/>
    </row>
    <row r="845" spans="1:3" ht="12.75">
      <c r="A845" s="4"/>
      <c r="B845" s="6"/>
      <c r="C845" s="7"/>
    </row>
    <row r="846" spans="1:3" ht="12.75">
      <c r="A846" s="4"/>
      <c r="B846" s="6"/>
      <c r="C846" s="7"/>
    </row>
    <row r="847" spans="1:3" ht="12.75">
      <c r="A847" s="4"/>
      <c r="B847" s="6"/>
      <c r="C847" s="7"/>
    </row>
    <row r="848" spans="1:3" ht="12.75">
      <c r="A848" s="4"/>
      <c r="B848" s="6"/>
      <c r="C848" s="7"/>
    </row>
    <row r="849" spans="1:3" ht="12.75">
      <c r="A849" s="4"/>
      <c r="B849" s="6"/>
      <c r="C849" s="7"/>
    </row>
    <row r="850" spans="1:3" ht="12.75">
      <c r="A850" s="4"/>
      <c r="B850" s="6"/>
      <c r="C850" s="7"/>
    </row>
    <row r="851" spans="1:3" ht="12.75">
      <c r="A851" s="4"/>
      <c r="B851" s="6"/>
      <c r="C851" s="7"/>
    </row>
    <row r="852" spans="1:3" ht="12.75">
      <c r="A852" s="4"/>
      <c r="B852" s="6"/>
      <c r="C852" s="7"/>
    </row>
    <row r="853" spans="1:3" ht="12.75">
      <c r="A853" s="4"/>
      <c r="B853" s="6"/>
      <c r="C853" s="7"/>
    </row>
    <row r="854" spans="1:3" ht="12.75">
      <c r="A854" s="4"/>
      <c r="B854" s="6"/>
      <c r="C854" s="7"/>
    </row>
    <row r="855" spans="1:3" ht="12.75">
      <c r="A855" s="4"/>
      <c r="B855" s="6"/>
      <c r="C855" s="7"/>
    </row>
    <row r="856" spans="1:3" ht="12.75">
      <c r="A856" s="4"/>
      <c r="B856" s="6"/>
      <c r="C856" s="7"/>
    </row>
    <row r="857" spans="1:3" ht="12.75">
      <c r="A857" s="4"/>
      <c r="B857" s="6"/>
      <c r="C857" s="7"/>
    </row>
    <row r="858" spans="1:3" ht="12.75">
      <c r="A858" s="4"/>
      <c r="B858" s="6"/>
      <c r="C858" s="7"/>
    </row>
    <row r="859" spans="1:3" ht="12.75">
      <c r="A859" s="4"/>
      <c r="B859" s="6"/>
      <c r="C859" s="7"/>
    </row>
    <row r="860" spans="1:3" ht="12.75">
      <c r="A860" s="4"/>
      <c r="B860" s="6"/>
      <c r="C860" s="7"/>
    </row>
    <row r="861" spans="1:3" ht="12.75">
      <c r="A861" s="4"/>
      <c r="B861" s="6"/>
      <c r="C861" s="7"/>
    </row>
    <row r="862" spans="1:3" ht="12.75">
      <c r="A862" s="4"/>
      <c r="B862" s="6"/>
      <c r="C862" s="7"/>
    </row>
    <row r="863" spans="1:3" ht="12.75">
      <c r="A863" s="4"/>
      <c r="B863" s="6"/>
      <c r="C863" s="7"/>
    </row>
    <row r="864" spans="1:3" ht="12.75">
      <c r="A864" s="4"/>
      <c r="B864" s="6"/>
      <c r="C864" s="7"/>
    </row>
    <row r="865" spans="1:3" ht="12.75">
      <c r="A865" s="4"/>
      <c r="B865" s="6"/>
      <c r="C865" s="7"/>
    </row>
    <row r="866" spans="1:3" ht="12.75">
      <c r="A866" s="4"/>
      <c r="B866" s="6"/>
      <c r="C866" s="7"/>
    </row>
    <row r="867" spans="1:3" ht="12.75">
      <c r="A867" s="4"/>
      <c r="B867" s="6"/>
      <c r="C867" s="7"/>
    </row>
    <row r="868" spans="1:3" ht="12.75">
      <c r="A868" s="4"/>
      <c r="B868" s="6"/>
      <c r="C868" s="7"/>
    </row>
    <row r="869" spans="1:3" ht="12.75">
      <c r="A869" s="4"/>
      <c r="B869" s="6"/>
      <c r="C869" s="7"/>
    </row>
    <row r="870" spans="1:3" ht="12.75">
      <c r="A870" s="4"/>
      <c r="B870" s="6"/>
      <c r="C870" s="7"/>
    </row>
    <row r="871" spans="1:3" ht="12.75">
      <c r="A871" s="4"/>
      <c r="B871" s="6"/>
      <c r="C871" s="7"/>
    </row>
    <row r="872" spans="1:3" ht="12.75">
      <c r="A872" s="4"/>
      <c r="B872" s="6"/>
      <c r="C872" s="7"/>
    </row>
    <row r="873" spans="1:3" ht="12.75">
      <c r="A873" s="4"/>
      <c r="B873" s="6"/>
      <c r="C873" s="7"/>
    </row>
    <row r="874" spans="1:3" ht="12.75">
      <c r="A874" s="4"/>
      <c r="B874" s="6"/>
      <c r="C874" s="7"/>
    </row>
    <row r="875" spans="1:3" ht="12.75">
      <c r="A875" s="4"/>
      <c r="B875" s="6"/>
      <c r="C875" s="7"/>
    </row>
    <row r="876" spans="1:3" ht="12.75">
      <c r="A876" s="4"/>
      <c r="B876" s="6"/>
      <c r="C876" s="7"/>
    </row>
    <row r="877" spans="1:3" ht="12.75">
      <c r="A877" s="4"/>
      <c r="B877" s="6"/>
      <c r="C877" s="7"/>
    </row>
    <row r="878" spans="1:3" ht="12.75">
      <c r="A878" s="4"/>
      <c r="B878" s="6"/>
      <c r="C878" s="7"/>
    </row>
    <row r="879" spans="1:3" ht="12.75">
      <c r="A879" s="4"/>
      <c r="B879" s="6"/>
      <c r="C879" s="7"/>
    </row>
    <row r="880" spans="1:3" ht="12.75">
      <c r="A880" s="4"/>
      <c r="B880" s="6"/>
      <c r="C880" s="7"/>
    </row>
    <row r="881" spans="1:3" ht="12.75">
      <c r="A881" s="4"/>
      <c r="B881" s="6"/>
      <c r="C881" s="7"/>
    </row>
    <row r="882" spans="1:3" ht="12.75">
      <c r="A882" s="4"/>
      <c r="B882" s="6"/>
      <c r="C882" s="7"/>
    </row>
    <row r="883" spans="1:3" ht="12.75">
      <c r="A883" s="4"/>
      <c r="B883" s="6"/>
      <c r="C883" s="7"/>
    </row>
    <row r="884" spans="1:3" ht="12.75">
      <c r="A884" s="4"/>
      <c r="B884" s="6"/>
      <c r="C884" s="7"/>
    </row>
    <row r="885" spans="1:3" ht="12.75">
      <c r="A885" s="4"/>
      <c r="B885" s="6"/>
      <c r="C885" s="7"/>
    </row>
    <row r="886" spans="1:3" ht="12.75">
      <c r="A886" s="4"/>
      <c r="B886" s="6"/>
      <c r="C886" s="7"/>
    </row>
    <row r="887" spans="1:3" ht="12.75">
      <c r="A887" s="4"/>
      <c r="B887" s="6"/>
      <c r="C887" s="7"/>
    </row>
    <row r="888" spans="1:3" ht="12.75">
      <c r="A888" s="4"/>
      <c r="B888" s="6"/>
      <c r="C888" s="7"/>
    </row>
    <row r="889" spans="1:3" ht="12.75">
      <c r="A889" s="4"/>
      <c r="B889" s="6"/>
      <c r="C889" s="7"/>
    </row>
    <row r="890" spans="1:3" ht="12.75">
      <c r="A890" s="4"/>
      <c r="B890" s="6"/>
      <c r="C890" s="7"/>
    </row>
    <row r="891" spans="1:3" ht="12.75">
      <c r="A891" s="4"/>
      <c r="B891" s="6"/>
      <c r="C891" s="7"/>
    </row>
    <row r="892" spans="1:3" ht="12.75">
      <c r="A892" s="4"/>
      <c r="B892" s="6"/>
      <c r="C892" s="7"/>
    </row>
    <row r="893" spans="1:3" ht="12.75">
      <c r="A893" s="4"/>
      <c r="B893" s="6"/>
      <c r="C893" s="7"/>
    </row>
    <row r="894" spans="1:3" ht="12.75">
      <c r="A894" s="4"/>
      <c r="B894" s="6"/>
      <c r="C894" s="7"/>
    </row>
    <row r="895" spans="1:3" ht="12.75">
      <c r="A895" s="4"/>
      <c r="B895" s="6"/>
      <c r="C895" s="7"/>
    </row>
    <row r="896" spans="1:3" ht="12.75">
      <c r="A896" s="4"/>
      <c r="B896" s="6"/>
      <c r="C896" s="7"/>
    </row>
    <row r="897" spans="1:3" ht="12.75">
      <c r="A897" s="4"/>
      <c r="B897" s="6"/>
      <c r="C897" s="7"/>
    </row>
    <row r="898" spans="1:3" ht="12.75">
      <c r="A898" s="4"/>
      <c r="B898" s="6"/>
      <c r="C898" s="7"/>
    </row>
    <row r="899" spans="1:3" ht="12.75">
      <c r="A899" s="4"/>
      <c r="B899" s="6"/>
      <c r="C899" s="7"/>
    </row>
    <row r="900" spans="1:3" ht="12.75">
      <c r="A900" s="4"/>
      <c r="B900" s="6"/>
      <c r="C900" s="7"/>
    </row>
    <row r="901" spans="1:3" ht="12.75">
      <c r="A901" s="4"/>
      <c r="B901" s="6"/>
      <c r="C901" s="7"/>
    </row>
    <row r="902" spans="1:3" ht="12.75">
      <c r="A902" s="4"/>
      <c r="B902" s="6"/>
      <c r="C902" s="7"/>
    </row>
    <row r="903" spans="1:3" ht="12.75">
      <c r="A903" s="4"/>
      <c r="B903" s="6"/>
      <c r="C903" s="7"/>
    </row>
    <row r="904" spans="1:3" ht="12.75">
      <c r="A904" s="4"/>
      <c r="B904" s="6"/>
      <c r="C904" s="7"/>
    </row>
    <row r="905" spans="1:3" ht="12.75">
      <c r="A905" s="4"/>
      <c r="B905" s="6"/>
      <c r="C905" s="7"/>
    </row>
    <row r="906" spans="1:3" ht="12.75">
      <c r="A906" s="4"/>
      <c r="B906" s="6"/>
      <c r="C906" s="7"/>
    </row>
    <row r="907" spans="1:3" ht="12.75">
      <c r="A907" s="4"/>
      <c r="B907" s="6"/>
      <c r="C907" s="7"/>
    </row>
    <row r="908" spans="1:3" ht="12.75">
      <c r="A908" s="4"/>
      <c r="B908" s="6"/>
      <c r="C908" s="7"/>
    </row>
    <row r="909" spans="1:3" ht="12.75">
      <c r="A909" s="4"/>
      <c r="B909" s="6"/>
      <c r="C909" s="7"/>
    </row>
    <row r="910" spans="1:3" ht="12.75">
      <c r="A910" s="4"/>
      <c r="B910" s="6"/>
      <c r="C910" s="7"/>
    </row>
    <row r="911" spans="1:3" ht="12.75">
      <c r="A911" s="4"/>
      <c r="B911" s="6"/>
      <c r="C911" s="7"/>
    </row>
    <row r="912" spans="1:3" ht="12.75">
      <c r="A912" s="4"/>
      <c r="B912" s="6"/>
      <c r="C912" s="7"/>
    </row>
    <row r="913" spans="1:3" ht="12.75">
      <c r="A913" s="4"/>
      <c r="B913" s="6"/>
      <c r="C913" s="7"/>
    </row>
    <row r="914" spans="1:3" ht="12.75">
      <c r="A914" s="4"/>
      <c r="B914" s="6"/>
      <c r="C914" s="7"/>
    </row>
    <row r="915" spans="1:3" ht="12.75">
      <c r="A915" s="4"/>
      <c r="B915" s="6"/>
      <c r="C915" s="7"/>
    </row>
    <row r="916" spans="1:3" ht="12.75">
      <c r="A916" s="4"/>
      <c r="B916" s="6"/>
      <c r="C916" s="7"/>
    </row>
    <row r="917" spans="1:3" ht="12.75">
      <c r="A917" s="4"/>
      <c r="B917" s="6"/>
      <c r="C917" s="7"/>
    </row>
    <row r="918" spans="1:3" ht="12.75">
      <c r="A918" s="4"/>
      <c r="B918" s="6"/>
      <c r="C918" s="7"/>
    </row>
    <row r="919" spans="1:3" ht="12.75">
      <c r="A919" s="4"/>
      <c r="B919" s="6"/>
      <c r="C919" s="7"/>
    </row>
    <row r="920" spans="1:3" ht="12.75">
      <c r="A920" s="4"/>
      <c r="B920" s="6"/>
      <c r="C920" s="7"/>
    </row>
    <row r="921" spans="1:3" ht="12.75">
      <c r="A921" s="4"/>
      <c r="B921" s="6"/>
      <c r="C921" s="7"/>
    </row>
    <row r="922" spans="1:3" ht="12.75">
      <c r="A922" s="4"/>
      <c r="B922" s="6"/>
      <c r="C922" s="7"/>
    </row>
    <row r="923" spans="1:3" ht="12.75">
      <c r="A923" s="4"/>
      <c r="B923" s="6"/>
      <c r="C923" s="7"/>
    </row>
    <row r="924" spans="1:3" ht="12.75">
      <c r="A924" s="4"/>
      <c r="B924" s="6"/>
      <c r="C924" s="7"/>
    </row>
    <row r="925" spans="1:3" ht="12.75">
      <c r="A925" s="4"/>
      <c r="B925" s="6"/>
      <c r="C925" s="7"/>
    </row>
    <row r="926" spans="1:3" ht="12.75">
      <c r="A926" s="4"/>
      <c r="B926" s="6"/>
      <c r="C926" s="7"/>
    </row>
    <row r="927" spans="1:3" ht="12.75">
      <c r="A927" s="4"/>
      <c r="B927" s="6"/>
      <c r="C927" s="7"/>
    </row>
    <row r="928" spans="1:3" ht="12.75">
      <c r="A928" s="4"/>
      <c r="B928" s="6"/>
      <c r="C928" s="7"/>
    </row>
    <row r="929" spans="1:3" ht="12.75">
      <c r="A929" s="4"/>
      <c r="B929" s="6"/>
      <c r="C929" s="7"/>
    </row>
    <row r="930" spans="1:3" ht="12.75">
      <c r="A930" s="4"/>
      <c r="B930" s="6"/>
      <c r="C930" s="7"/>
    </row>
    <row r="931" spans="1:3" ht="12.75">
      <c r="A931" s="4"/>
      <c r="B931" s="6"/>
      <c r="C931" s="7"/>
    </row>
    <row r="932" spans="1:3" ht="12.75">
      <c r="A932" s="4"/>
      <c r="B932" s="6"/>
      <c r="C932" s="7"/>
    </row>
    <row r="933" spans="1:3" ht="12.75">
      <c r="A933" s="4"/>
      <c r="B933" s="6"/>
      <c r="C933" s="7"/>
    </row>
    <row r="934" spans="1:3" ht="12.75">
      <c r="A934" s="4"/>
      <c r="B934" s="6"/>
      <c r="C934" s="7"/>
    </row>
    <row r="935" spans="1:3" ht="12.75">
      <c r="A935" s="4"/>
      <c r="B935" s="6"/>
      <c r="C935" s="7"/>
    </row>
    <row r="936" spans="1:3" ht="12.75">
      <c r="A936" s="4"/>
      <c r="B936" s="6"/>
      <c r="C936" s="7"/>
    </row>
    <row r="937" spans="1:3" ht="12.75">
      <c r="A937" s="4"/>
      <c r="B937" s="6"/>
      <c r="C937" s="7"/>
    </row>
    <row r="938" spans="1:3" ht="12.75">
      <c r="A938" s="4"/>
      <c r="B938" s="6"/>
      <c r="C938" s="7"/>
    </row>
    <row r="939" spans="1:3" ht="12.75">
      <c r="A939" s="4"/>
      <c r="B939" s="6"/>
      <c r="C939" s="7"/>
    </row>
    <row r="940" spans="1:3" ht="12.75">
      <c r="A940" s="4"/>
      <c r="B940" s="6"/>
      <c r="C940" s="7"/>
    </row>
    <row r="941" spans="1:3" ht="12.75">
      <c r="A941" s="4"/>
      <c r="B941" s="6"/>
      <c r="C941" s="7"/>
    </row>
    <row r="942" spans="1:3" ht="12.75">
      <c r="A942" s="4"/>
      <c r="B942" s="6"/>
      <c r="C942" s="7"/>
    </row>
    <row r="943" spans="1:3" ht="12.75">
      <c r="A943" s="4"/>
      <c r="B943" s="6"/>
      <c r="C943" s="7"/>
    </row>
    <row r="944" spans="1:3" ht="12.75">
      <c r="A944" s="4"/>
      <c r="B944" s="6"/>
      <c r="C944" s="7"/>
    </row>
    <row r="945" spans="1:3" ht="12.75">
      <c r="A945" s="4"/>
      <c r="B945" s="6"/>
      <c r="C945" s="7"/>
    </row>
    <row r="946" spans="1:3" ht="12.75">
      <c r="A946" s="4"/>
      <c r="B946" s="6"/>
      <c r="C946" s="7"/>
    </row>
    <row r="947" spans="1:3" ht="12.75">
      <c r="A947" s="4"/>
      <c r="B947" s="6"/>
      <c r="C947" s="7"/>
    </row>
    <row r="948" spans="1:3" ht="12.75">
      <c r="A948" s="4"/>
      <c r="B948" s="6"/>
      <c r="C948" s="7"/>
    </row>
    <row r="949" spans="1:3" ht="12.75">
      <c r="A949" s="4"/>
      <c r="B949" s="6"/>
      <c r="C949" s="7"/>
    </row>
    <row r="950" spans="1:3" ht="12.75">
      <c r="A950" s="4"/>
      <c r="B950" s="6"/>
      <c r="C950" s="7"/>
    </row>
    <row r="951" spans="1:3" ht="12.75">
      <c r="A951" s="4"/>
      <c r="B951" s="6"/>
      <c r="C951" s="7"/>
    </row>
    <row r="952" spans="1:3" ht="12.75">
      <c r="A952" s="4"/>
      <c r="B952" s="6"/>
      <c r="C952" s="7"/>
    </row>
    <row r="953" spans="1:3" ht="12.75">
      <c r="A953" s="4"/>
      <c r="B953" s="6"/>
      <c r="C953" s="7"/>
    </row>
    <row r="954" spans="1:3" ht="12.75">
      <c r="A954" s="4"/>
      <c r="B954" s="6"/>
      <c r="C954" s="7"/>
    </row>
    <row r="955" spans="1:3" ht="12.75">
      <c r="A955" s="4"/>
      <c r="B955" s="6"/>
      <c r="C955" s="7"/>
    </row>
    <row r="956" spans="1:3" ht="12.75">
      <c r="A956" s="4"/>
      <c r="B956" s="6"/>
      <c r="C956" s="7"/>
    </row>
    <row r="957" spans="1:3" ht="12.75">
      <c r="A957" s="4"/>
      <c r="B957" s="6"/>
      <c r="C957" s="7"/>
    </row>
    <row r="958" spans="1:3" ht="12.75">
      <c r="A958" s="4"/>
      <c r="B958" s="6"/>
      <c r="C958" s="7"/>
    </row>
    <row r="959" spans="1:3" ht="12.75">
      <c r="A959" s="4"/>
      <c r="B959" s="6"/>
      <c r="C959" s="7"/>
    </row>
    <row r="960" spans="1:3" ht="12.75">
      <c r="A960" s="4"/>
      <c r="B960" s="6"/>
      <c r="C960" s="7"/>
    </row>
    <row r="961" spans="1:3" ht="12.75">
      <c r="A961" s="4"/>
      <c r="B961" s="6"/>
      <c r="C961" s="7"/>
    </row>
    <row r="962" spans="1:3" ht="12.75">
      <c r="A962" s="4"/>
      <c r="B962" s="6"/>
      <c r="C962" s="7"/>
    </row>
    <row r="963" spans="1:3" ht="12.75">
      <c r="A963" s="4"/>
      <c r="B963" s="6"/>
      <c r="C963" s="7"/>
    </row>
    <row r="964" spans="1:3" ht="12.75">
      <c r="A964" s="4"/>
      <c r="B964" s="6"/>
      <c r="C964" s="7"/>
    </row>
    <row r="965" spans="1:3" ht="12.75">
      <c r="A965" s="4"/>
      <c r="B965" s="6"/>
      <c r="C965" s="7"/>
    </row>
    <row r="966" spans="1:3" ht="12.75">
      <c r="A966" s="4"/>
      <c r="B966" s="6"/>
      <c r="C966" s="7"/>
    </row>
    <row r="967" spans="1:3" ht="12.75">
      <c r="A967" s="4"/>
      <c r="B967" s="6"/>
      <c r="C967" s="7"/>
    </row>
    <row r="968" spans="1:3" ht="12.75">
      <c r="A968" s="4"/>
      <c r="B968" s="6"/>
      <c r="C968" s="7"/>
    </row>
    <row r="969" spans="1:3" ht="12.75">
      <c r="A969" s="4"/>
      <c r="B969" s="6"/>
      <c r="C969" s="7"/>
    </row>
    <row r="970" spans="1:3" ht="12.75">
      <c r="A970" s="4"/>
      <c r="B970" s="6"/>
      <c r="C970" s="7"/>
    </row>
    <row r="971" spans="1:3" ht="12.75">
      <c r="A971" s="4"/>
      <c r="B971" s="6"/>
      <c r="C971" s="7"/>
    </row>
    <row r="972" spans="1:3" ht="12.75">
      <c r="A972" s="4"/>
      <c r="B972" s="6"/>
      <c r="C972" s="7"/>
    </row>
    <row r="973" spans="1:3" ht="12.75">
      <c r="A973" s="4"/>
      <c r="B973" s="6"/>
      <c r="C973" s="7"/>
    </row>
    <row r="974" spans="1:3" ht="12.75">
      <c r="A974" s="4"/>
      <c r="B974" s="6"/>
      <c r="C974" s="7"/>
    </row>
    <row r="975" spans="1:3" ht="12.75">
      <c r="A975" s="4"/>
      <c r="B975" s="6"/>
      <c r="C975" s="7"/>
    </row>
    <row r="976" spans="1:3" ht="12.75">
      <c r="A976" s="4"/>
      <c r="B976" s="6"/>
      <c r="C976" s="7"/>
    </row>
    <row r="977" spans="1:3" ht="12.75">
      <c r="A977" s="4"/>
      <c r="B977" s="6"/>
      <c r="C977" s="7"/>
    </row>
    <row r="978" spans="1:3" ht="12.75">
      <c r="A978" s="4"/>
      <c r="B978" s="6"/>
      <c r="C978" s="7"/>
    </row>
    <row r="979" spans="1:3" ht="12.75">
      <c r="A979" s="4"/>
      <c r="B979" s="6"/>
      <c r="C979" s="7"/>
    </row>
    <row r="980" spans="1:3" ht="12.75">
      <c r="A980" s="4"/>
      <c r="B980" s="6"/>
      <c r="C980" s="7"/>
    </row>
    <row r="981" spans="1:3" ht="12.75">
      <c r="A981" s="4"/>
      <c r="B981" s="6"/>
      <c r="C981" s="7"/>
    </row>
    <row r="982" spans="1:3" ht="12.75">
      <c r="A982" s="4"/>
      <c r="B982" s="6"/>
      <c r="C982" s="7"/>
    </row>
    <row r="983" spans="1:3" ht="12.75">
      <c r="A983" s="4"/>
      <c r="B983" s="6"/>
      <c r="C983" s="7"/>
    </row>
    <row r="984" spans="1:3" ht="12.75">
      <c r="A984" s="4"/>
      <c r="B984" s="6"/>
      <c r="C984" s="7"/>
    </row>
    <row r="985" spans="1:3" ht="12.75">
      <c r="A985" s="4"/>
      <c r="B985" s="6"/>
      <c r="C985" s="7"/>
    </row>
    <row r="986" spans="1:3" ht="12.75">
      <c r="A986" s="4"/>
      <c r="B986" s="6"/>
      <c r="C986" s="7"/>
    </row>
    <row r="987" spans="1:3" ht="12.75">
      <c r="A987" s="4"/>
      <c r="B987" s="6"/>
      <c r="C987" s="7"/>
    </row>
    <row r="988" spans="1:3" ht="12.75">
      <c r="A988" s="4"/>
      <c r="B988" s="6"/>
      <c r="C988" s="7"/>
    </row>
    <row r="989" spans="1:3" ht="12.75">
      <c r="A989" s="4"/>
      <c r="B989" s="6"/>
      <c r="C989" s="7"/>
    </row>
    <row r="990" spans="1:3" ht="12.75">
      <c r="A990" s="4"/>
      <c r="B990" s="6"/>
      <c r="C990" s="7"/>
    </row>
    <row r="991" spans="1:3" ht="12.75">
      <c r="A991" s="4"/>
      <c r="B991" s="6"/>
      <c r="C991" s="7"/>
    </row>
    <row r="992" spans="1:3" ht="12.75">
      <c r="A992" s="4"/>
      <c r="B992" s="6"/>
      <c r="C992" s="7"/>
    </row>
    <row r="993" spans="1:3" ht="12.75">
      <c r="A993" s="4"/>
      <c r="B993" s="6"/>
      <c r="C993" s="7"/>
    </row>
    <row r="994" spans="1:3" ht="12.75">
      <c r="A994" s="4"/>
      <c r="B994" s="6"/>
      <c r="C994" s="7"/>
    </row>
    <row r="995" spans="1:3" ht="12.75">
      <c r="A995" s="4"/>
      <c r="B995" s="6"/>
      <c r="C995" s="7"/>
    </row>
    <row r="996" spans="1:3" ht="12.75">
      <c r="A996" s="4"/>
      <c r="B996" s="6"/>
      <c r="C996" s="7"/>
    </row>
    <row r="997" spans="1:3" ht="12.75">
      <c r="A997" s="4"/>
      <c r="B997" s="6"/>
      <c r="C997" s="7"/>
    </row>
    <row r="998" spans="1:3" ht="12.75">
      <c r="A998" s="4"/>
      <c r="B998" s="6"/>
      <c r="C998" s="7"/>
    </row>
    <row r="999" spans="1:3" ht="12.75">
      <c r="A999" s="4"/>
      <c r="B999" s="6"/>
      <c r="C999" s="7"/>
    </row>
    <row r="1000" spans="1:3" ht="12.75">
      <c r="A1000" s="4"/>
      <c r="B1000" s="6"/>
      <c r="C1000" s="7"/>
    </row>
    <row r="1001" spans="1:3" ht="12.75">
      <c r="A1001" s="5"/>
      <c r="B1001" s="5"/>
      <c r="C1001" s="5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06"/>
  <sheetViews>
    <sheetView workbookViewId="0" topLeftCell="A1">
      <selection activeCell="G19" sqref="G19"/>
    </sheetView>
  </sheetViews>
  <sheetFormatPr defaultColWidth="9.00390625" defaultRowHeight="12.75"/>
  <cols>
    <col min="2" max="2" width="12.25390625" style="0" customWidth="1"/>
    <col min="3" max="3" width="12.00390625" style="0" customWidth="1"/>
    <col min="4" max="4" width="12.625" style="0" customWidth="1"/>
  </cols>
  <sheetData>
    <row r="2" spans="2:7" ht="15.75">
      <c r="B2" s="28" t="s">
        <v>24</v>
      </c>
      <c r="C2" s="29"/>
      <c r="D2" s="29"/>
      <c r="E2" s="29"/>
      <c r="F2" s="29"/>
      <c r="G2" s="29"/>
    </row>
    <row r="4" spans="2:3" ht="16.5" thickBot="1">
      <c r="B4" s="33" t="s">
        <v>27</v>
      </c>
      <c r="C4" s="33"/>
    </row>
    <row r="5" spans="2:4" ht="13.5" thickBot="1">
      <c r="B5" s="14" t="s">
        <v>5</v>
      </c>
      <c r="C5" s="15" t="s">
        <v>19</v>
      </c>
      <c r="D5" s="16" t="s">
        <v>20</v>
      </c>
    </row>
    <row r="6" spans="2:4" ht="12.75">
      <c r="B6" s="5">
        <v>0</v>
      </c>
      <c r="C6" s="12">
        <f>a*COS((omega*t)+fi)</f>
        <v>10</v>
      </c>
      <c r="D6" s="13">
        <f>a*EXP(-beta*t)*COS((omega1*t)+fi)</f>
        <v>10</v>
      </c>
    </row>
    <row r="7" spans="2:4" ht="12.75">
      <c r="B7" s="1">
        <v>0.01</v>
      </c>
      <c r="C7" s="2">
        <f aca="true" t="shared" si="0" ref="C7:C70">a*COS((omega*t)+fi)</f>
        <v>9.928086358538662</v>
      </c>
      <c r="D7" s="3">
        <f aca="true" t="shared" si="1" ref="D7:D70">a*EXP(-beta*t)*COS((omega1*t)+fi)</f>
        <v>9.878693899778355</v>
      </c>
    </row>
    <row r="8" spans="2:4" ht="12.75">
      <c r="B8" s="1">
        <v>0.02</v>
      </c>
      <c r="C8" s="2">
        <f t="shared" si="0"/>
        <v>9.713379748520296</v>
      </c>
      <c r="D8" s="3">
        <f t="shared" si="1"/>
        <v>9.617220295611931</v>
      </c>
    </row>
    <row r="9" spans="2:4" ht="12.75">
      <c r="B9" s="1">
        <v>0.03</v>
      </c>
      <c r="C9" s="2">
        <f t="shared" si="0"/>
        <v>9.358968236779347</v>
      </c>
      <c r="D9" s="3">
        <f t="shared" si="1"/>
        <v>9.22071584028275</v>
      </c>
    </row>
    <row r="10" spans="2:4" ht="12.75">
      <c r="B10" s="1">
        <v>0.04</v>
      </c>
      <c r="C10" s="2">
        <f t="shared" si="0"/>
        <v>8.86994922779284</v>
      </c>
      <c r="D10" s="3">
        <f t="shared" si="1"/>
        <v>8.696198509798451</v>
      </c>
    </row>
    <row r="11" spans="2:4" ht="12.75">
      <c r="B11" s="1">
        <v>0.05</v>
      </c>
      <c r="C11" s="2">
        <f t="shared" si="0"/>
        <v>8.253356149096781</v>
      </c>
      <c r="D11" s="3">
        <f t="shared" si="1"/>
        <v>8.052448449281258</v>
      </c>
    </row>
    <row r="12" spans="2:4" ht="12.75">
      <c r="B12" s="1">
        <v>0.06</v>
      </c>
      <c r="C12" s="2">
        <f t="shared" si="0"/>
        <v>7.518057291408951</v>
      </c>
      <c r="D12" s="3">
        <f t="shared" si="1"/>
        <v>7.299864785963164</v>
      </c>
    </row>
    <row r="13" spans="2:4" ht="12.75">
      <c r="B13" s="1">
        <v>0.07</v>
      </c>
      <c r="C13" s="2">
        <f t="shared" si="0"/>
        <v>6.67462825841308</v>
      </c>
      <c r="D13" s="3">
        <f t="shared" si="1"/>
        <v>6.450300697575569</v>
      </c>
    </row>
    <row r="14" spans="2:4" ht="12.75">
      <c r="B14" s="1">
        <v>0.08</v>
      </c>
      <c r="C14" s="2">
        <f t="shared" si="0"/>
        <v>5.735199860724567</v>
      </c>
      <c r="D14" s="3">
        <f t="shared" si="1"/>
        <v>5.516879312840931</v>
      </c>
    </row>
    <row r="15" spans="2:4" ht="12.75">
      <c r="B15" s="1">
        <v>0.09</v>
      </c>
      <c r="C15" s="2">
        <f t="shared" si="0"/>
        <v>4.7132836417374</v>
      </c>
      <c r="D15" s="3">
        <f t="shared" si="1"/>
        <v>4.513793269448187</v>
      </c>
    </row>
    <row r="16" spans="2:4" ht="12.75">
      <c r="B16" s="1">
        <v>0.1</v>
      </c>
      <c r="C16" s="2">
        <f t="shared" si="0"/>
        <v>3.623577544766734</v>
      </c>
      <c r="D16" s="3">
        <f t="shared" si="1"/>
        <v>3.456090960659286</v>
      </c>
    </row>
    <row r="17" spans="2:4" ht="12.75">
      <c r="B17" s="1">
        <v>0.11</v>
      </c>
      <c r="C17" s="2">
        <f t="shared" si="0"/>
        <v>2.481754516523729</v>
      </c>
      <c r="D17" s="3">
        <f t="shared" si="1"/>
        <v>2.359452662033512</v>
      </c>
    </row>
    <row r="18" spans="2:4" ht="12.75">
      <c r="B18" s="1">
        <v>0.12</v>
      </c>
      <c r="C18" s="2">
        <f t="shared" si="0"/>
        <v>1.3042370873814555</v>
      </c>
      <c r="D18" s="3">
        <f t="shared" si="1"/>
        <v>1.239959842826521</v>
      </c>
    </row>
    <row r="19" spans="2:4" ht="12.75">
      <c r="B19" s="1">
        <v>0.13</v>
      </c>
      <c r="C19" s="2">
        <f t="shared" si="0"/>
        <v>0.10796117058267392</v>
      </c>
      <c r="D19" s="3">
        <f t="shared" si="1"/>
        <v>0.11386103127478306</v>
      </c>
    </row>
    <row r="20" spans="2:4" ht="12.75">
      <c r="B20" s="1">
        <v>0.14</v>
      </c>
      <c r="C20" s="2">
        <f t="shared" si="0"/>
        <v>-1.0898675223987133</v>
      </c>
      <c r="D20" s="3">
        <f t="shared" si="1"/>
        <v>-1.0026623812307056</v>
      </c>
    </row>
    <row r="21" spans="2:4" ht="12.75">
      <c r="B21" s="1">
        <v>0.15</v>
      </c>
      <c r="C21" s="2">
        <f t="shared" si="0"/>
        <v>-2.2720209469308688</v>
      </c>
      <c r="D21" s="3">
        <f t="shared" si="1"/>
        <v>-2.0937270448843073</v>
      </c>
    </row>
    <row r="22" spans="2:4" ht="12.75">
      <c r="B22" s="1">
        <v>0.16</v>
      </c>
      <c r="C22" s="2">
        <f t="shared" si="0"/>
        <v>-3.4214965115089817</v>
      </c>
      <c r="D22" s="3">
        <f t="shared" si="1"/>
        <v>-3.143971993375912</v>
      </c>
    </row>
    <row r="23" spans="2:4" ht="12.75">
      <c r="B23" s="1">
        <v>0.17</v>
      </c>
      <c r="C23" s="2">
        <f t="shared" si="0"/>
        <v>-4.521761621409119</v>
      </c>
      <c r="D23" s="3">
        <f t="shared" si="1"/>
        <v>-4.138773277703476</v>
      </c>
    </row>
    <row r="24" spans="2:4" ht="12.75">
      <c r="B24" s="1">
        <v>0.18</v>
      </c>
      <c r="C24" s="2">
        <f t="shared" si="0"/>
        <v>-5.556991462506127</v>
      </c>
      <c r="D24" s="3">
        <f t="shared" si="1"/>
        <v>-5.064445916849133</v>
      </c>
    </row>
    <row r="25" spans="2:4" ht="12.75">
      <c r="B25" s="1">
        <v>0.19</v>
      </c>
      <c r="C25" s="2">
        <f t="shared" si="0"/>
        <v>-6.512296605275459</v>
      </c>
      <c r="D25" s="3">
        <f t="shared" si="1"/>
        <v>-5.908430401391162</v>
      </c>
    </row>
    <row r="26" spans="2:4" ht="12.75">
      <c r="B26" s="1">
        <v>0.2</v>
      </c>
      <c r="C26" s="2">
        <f t="shared" si="0"/>
        <v>-7.373937155412458</v>
      </c>
      <c r="D26" s="3">
        <f t="shared" si="1"/>
        <v>-6.65946123468943</v>
      </c>
    </row>
    <row r="27" spans="2:4" ht="12.75">
      <c r="B27" s="1">
        <v>0.21</v>
      </c>
      <c r="C27" s="2">
        <f t="shared" si="0"/>
        <v>-8.1295203709989</v>
      </c>
      <c r="D27" s="3">
        <f t="shared" si="1"/>
        <v>-7.307715278371528</v>
      </c>
    </row>
    <row r="28" spans="2:4" ht="12.75">
      <c r="B28" s="1">
        <v>0.22</v>
      </c>
      <c r="C28" s="2">
        <f t="shared" si="0"/>
        <v>-8.768178903942815</v>
      </c>
      <c r="D28" s="3">
        <f t="shared" si="1"/>
        <v>-7.844937980089877</v>
      </c>
    </row>
    <row r="29" spans="2:4" ht="12.75">
      <c r="B29" s="1">
        <v>0.23</v>
      </c>
      <c r="C29" s="2">
        <f t="shared" si="0"/>
        <v>-9.280727102093326</v>
      </c>
      <c r="D29" s="3">
        <f t="shared" si="1"/>
        <v>-8.264545897172692</v>
      </c>
    </row>
    <row r="30" spans="2:4" ht="12.75">
      <c r="B30" s="1">
        <v>0.24</v>
      </c>
      <c r="C30" s="2">
        <f t="shared" si="0"/>
        <v>-9.659793123979748</v>
      </c>
      <c r="D30" s="3">
        <f t="shared" si="1"/>
        <v>-8.5617042848071</v>
      </c>
    </row>
    <row r="31" spans="2:4" ht="12.75">
      <c r="B31" s="1">
        <v>0.25</v>
      </c>
      <c r="C31" s="2">
        <f t="shared" si="0"/>
        <v>-9.899924966004454</v>
      </c>
      <c r="D31" s="3">
        <f t="shared" si="1"/>
        <v>-8.733378886497828</v>
      </c>
    </row>
    <row r="32" spans="2:4" ht="12.75">
      <c r="B32" s="1">
        <v>0.26</v>
      </c>
      <c r="C32" s="2">
        <f t="shared" si="0"/>
        <v>-9.997668877129284</v>
      </c>
      <c r="D32" s="3">
        <f t="shared" si="1"/>
        <v>-8.778361442317022</v>
      </c>
    </row>
    <row r="33" spans="2:4" ht="12.75">
      <c r="B33" s="1">
        <v>0.27</v>
      </c>
      <c r="C33" s="2">
        <f t="shared" si="0"/>
        <v>-9.951619033238304</v>
      </c>
      <c r="D33" s="3">
        <f t="shared" si="1"/>
        <v>-8.697268811407664</v>
      </c>
    </row>
    <row r="34" spans="2:4" ht="12.75">
      <c r="B34" s="1">
        <v>0.28</v>
      </c>
      <c r="C34" s="2">
        <f t="shared" si="0"/>
        <v>-9.762437756724099</v>
      </c>
      <c r="D34" s="3">
        <f t="shared" si="1"/>
        <v>-8.492515983841015</v>
      </c>
    </row>
    <row r="35" spans="2:4" ht="12.75">
      <c r="B35" s="1">
        <v>0.29</v>
      </c>
      <c r="C35" s="2">
        <f t="shared" si="0"/>
        <v>-9.43284599048476</v>
      </c>
      <c r="D35" s="3">
        <f t="shared" si="1"/>
        <v>-8.168263627862093</v>
      </c>
    </row>
    <row r="36" spans="2:4" ht="12.75">
      <c r="B36" s="1">
        <v>0.3</v>
      </c>
      <c r="C36" s="2">
        <f t="shared" si="0"/>
        <v>-8.967584163341472</v>
      </c>
      <c r="D36" s="3">
        <f t="shared" si="1"/>
        <v>-7.7303411765545835</v>
      </c>
    </row>
    <row r="37" spans="2:4" ht="12.75">
      <c r="B37" s="1">
        <v>0.31</v>
      </c>
      <c r="C37" s="2">
        <f t="shared" si="0"/>
        <v>-8.373344009738803</v>
      </c>
      <c r="D37" s="3">
        <f t="shared" si="1"/>
        <v>-7.186146798022794</v>
      </c>
    </row>
    <row r="38" spans="2:4" ht="12.75">
      <c r="B38" s="1">
        <v>0.32</v>
      </c>
      <c r="C38" s="2">
        <f t="shared" si="0"/>
        <v>-7.658672324346374</v>
      </c>
      <c r="D38" s="3">
        <f t="shared" si="1"/>
        <v>-6.544525910635692</v>
      </c>
    </row>
    <row r="39" spans="2:4" ht="12.75">
      <c r="B39" s="1">
        <v>0.33</v>
      </c>
      <c r="C39" s="2">
        <f t="shared" si="0"/>
        <v>-6.833848035833362</v>
      </c>
      <c r="D39" s="3">
        <f t="shared" si="1"/>
        <v>-5.815630195388052</v>
      </c>
    </row>
    <row r="40" spans="2:4" ht="12.75">
      <c r="B40" s="1">
        <v>0.34</v>
      </c>
      <c r="C40" s="2">
        <f t="shared" si="0"/>
        <v>-5.9107343678303135</v>
      </c>
      <c r="D40" s="3">
        <f t="shared" si="1"/>
        <v>-5.010759317117363</v>
      </c>
    </row>
    <row r="41" spans="2:4" ht="12.75">
      <c r="B41" s="1">
        <v>0.35</v>
      </c>
      <c r="C41" s="2">
        <f t="shared" si="0"/>
        <v>-4.902608213407002</v>
      </c>
      <c r="D41" s="3">
        <f t="shared" si="1"/>
        <v>-4.142187791762388</v>
      </c>
    </row>
    <row r="42" spans="2:4" ht="12.75">
      <c r="B42" s="1">
        <v>0.36</v>
      </c>
      <c r="C42" s="2">
        <f t="shared" si="0"/>
        <v>-3.8239691771268025</v>
      </c>
      <c r="D42" s="3">
        <f t="shared" si="1"/>
        <v>-3.2229796251747493</v>
      </c>
    </row>
    <row r="43" spans="2:4" ht="12.75">
      <c r="B43" s="1">
        <v>0.37</v>
      </c>
      <c r="C43" s="2">
        <f t="shared" si="0"/>
        <v>-2.690331031173999</v>
      </c>
      <c r="D43" s="3">
        <f t="shared" si="1"/>
        <v>-2.2667934978725577</v>
      </c>
    </row>
    <row r="44" spans="2:4" ht="12.75">
      <c r="B44" s="1">
        <v>0.38</v>
      </c>
      <c r="C44" s="2">
        <f t="shared" si="0"/>
        <v>-1.517998584983547</v>
      </c>
      <c r="D44" s="3">
        <f t="shared" si="1"/>
        <v>-1.2876813778169576</v>
      </c>
    </row>
    <row r="45" spans="2:4" ht="12.75">
      <c r="B45" s="1">
        <v>0.39</v>
      </c>
      <c r="C45" s="2">
        <f t="shared" si="0"/>
        <v>-0.3238331775972473</v>
      </c>
      <c r="D45" s="3">
        <f t="shared" si="1"/>
        <v>-0.29988350866729185</v>
      </c>
    </row>
    <row r="46" spans="2:4" ht="12.75">
      <c r="B46" s="1">
        <v>0.4</v>
      </c>
      <c r="C46" s="2">
        <f t="shared" si="0"/>
        <v>0.8749898343944728</v>
      </c>
      <c r="D46" s="3">
        <f t="shared" si="1"/>
        <v>0.6823772564864375</v>
      </c>
    </row>
    <row r="47" spans="2:4" ht="12.75">
      <c r="B47" s="1">
        <v>0.41</v>
      </c>
      <c r="C47" s="2">
        <f t="shared" si="0"/>
        <v>2.0612281053395836</v>
      </c>
      <c r="D47" s="3">
        <f t="shared" si="1"/>
        <v>1.645098826100174</v>
      </c>
    </row>
    <row r="48" spans="2:4" ht="12.75">
      <c r="B48" s="1">
        <v>0.42</v>
      </c>
      <c r="C48" s="2">
        <f t="shared" si="0"/>
        <v>3.217820292497218</v>
      </c>
      <c r="D48" s="3">
        <f t="shared" si="1"/>
        <v>2.57469805824706</v>
      </c>
    </row>
    <row r="49" spans="2:4" ht="12.75">
      <c r="B49" s="1">
        <v>0.43</v>
      </c>
      <c r="C49" s="2">
        <f t="shared" si="0"/>
        <v>4.32813144469452</v>
      </c>
      <c r="D49" s="3">
        <f t="shared" si="1"/>
        <v>3.4582009810738525</v>
      </c>
    </row>
    <row r="50" spans="2:4" ht="12.75">
      <c r="B50" s="1">
        <v>0.44</v>
      </c>
      <c r="C50" s="2">
        <f t="shared" si="0"/>
        <v>5.376192258309564</v>
      </c>
      <c r="D50" s="3">
        <f t="shared" si="1"/>
        <v>4.283422402666543</v>
      </c>
    </row>
    <row r="51" spans="2:4" ht="12.75">
      <c r="B51" s="1">
        <v>0.45</v>
      </c>
      <c r="C51" s="2">
        <f t="shared" si="0"/>
        <v>6.346928759426347</v>
      </c>
      <c r="D51" s="3">
        <f t="shared" si="1"/>
        <v>5.03913244549581</v>
      </c>
    </row>
    <row r="52" spans="2:4" ht="12.75">
      <c r="B52" s="1">
        <v>0.46</v>
      </c>
      <c r="C52" s="2">
        <f t="shared" si="0"/>
        <v>7.226379108705922</v>
      </c>
      <c r="D52" s="3">
        <f t="shared" si="1"/>
        <v>5.715207752261456</v>
      </c>
    </row>
    <row r="53" spans="2:4" ht="12.75">
      <c r="B53" s="1">
        <v>0.47</v>
      </c>
      <c r="C53" s="2">
        <f t="shared" si="0"/>
        <v>8.001894410728056</v>
      </c>
      <c r="D53" s="3">
        <f t="shared" si="1"/>
        <v>6.30276535174307</v>
      </c>
    </row>
    <row r="54" spans="2:4" ht="12.75">
      <c r="B54" s="1">
        <v>0.48</v>
      </c>
      <c r="C54" s="2">
        <f t="shared" si="0"/>
        <v>8.662320639617283</v>
      </c>
      <c r="D54" s="3">
        <f t="shared" si="1"/>
        <v>6.794277441431321</v>
      </c>
    </row>
    <row r="55" spans="2:4" ht="12.75">
      <c r="B55" s="1">
        <v>0.49</v>
      </c>
      <c r="C55" s="2">
        <f t="shared" si="0"/>
        <v>9.198159064366392</v>
      </c>
      <c r="D55" s="3">
        <f t="shared" si="1"/>
        <v>7.183665634160609</v>
      </c>
    </row>
    <row r="56" spans="2:4" ht="12.75">
      <c r="B56" s="1">
        <v>0.5</v>
      </c>
      <c r="C56" s="2">
        <f t="shared" si="0"/>
        <v>9.60170286650366</v>
      </c>
      <c r="D56" s="3">
        <f t="shared" si="1"/>
        <v>7.46637352431116</v>
      </c>
    </row>
    <row r="57" spans="2:4" ht="12.75">
      <c r="B57" s="1">
        <v>0.51</v>
      </c>
      <c r="C57" s="2">
        <f t="shared" si="0"/>
        <v>9.867147985168922</v>
      </c>
      <c r="D57" s="3">
        <f t="shared" si="1"/>
        <v>7.639416750805529</v>
      </c>
    </row>
    <row r="58" spans="2:4" ht="12.75">
      <c r="B58" s="1">
        <v>0.52</v>
      </c>
      <c r="C58" s="2">
        <f t="shared" si="0"/>
        <v>9.990676595343903</v>
      </c>
      <c r="D58" s="3">
        <f t="shared" si="1"/>
        <v>7.701410064355974</v>
      </c>
    </row>
    <row r="59" spans="2:4" ht="12.75">
      <c r="B59" s="1">
        <v>0.53</v>
      </c>
      <c r="C59" s="2">
        <f t="shared" si="0"/>
        <v>9.970512018592137</v>
      </c>
      <c r="D59" s="3">
        <f t="shared" si="1"/>
        <v>7.652571240413373</v>
      </c>
    </row>
    <row r="60" spans="2:4" ht="12.75">
      <c r="B60" s="1">
        <v>0.54</v>
      </c>
      <c r="C60" s="2">
        <f t="shared" si="0"/>
        <v>9.806944276542172</v>
      </c>
      <c r="D60" s="3">
        <f t="shared" si="1"/>
        <v>7.494702012208369</v>
      </c>
    </row>
    <row r="61" spans="2:4" ht="12.75">
      <c r="B61" s="1">
        <v>0.55</v>
      </c>
      <c r="C61" s="2">
        <f t="shared" si="0"/>
        <v>9.502325919585292</v>
      </c>
      <c r="D61" s="3">
        <f t="shared" si="1"/>
        <v>7.231146525406949</v>
      </c>
    </row>
    <row r="62" spans="2:4" ht="12.75">
      <c r="B62" s="1">
        <v>0.56</v>
      </c>
      <c r="C62" s="2">
        <f t="shared" si="0"/>
        <v>9.061038190782448</v>
      </c>
      <c r="D62" s="3">
        <f t="shared" si="1"/>
        <v>6.866728132601762</v>
      </c>
    </row>
    <row r="63" spans="2:4" ht="12.75">
      <c r="B63" s="1">
        <v>0.57</v>
      </c>
      <c r="C63" s="2">
        <f t="shared" si="0"/>
        <v>8.489428011635724</v>
      </c>
      <c r="D63" s="3">
        <f t="shared" si="1"/>
        <v>6.407665647698863</v>
      </c>
    </row>
    <row r="64" spans="2:4" ht="12.75">
      <c r="B64" s="1">
        <v>0.58</v>
      </c>
      <c r="C64" s="2">
        <f t="shared" si="0"/>
        <v>7.795716696040881</v>
      </c>
      <c r="D64" s="3">
        <f t="shared" si="1"/>
        <v>5.861470463065304</v>
      </c>
    </row>
    <row r="65" spans="2:4" ht="12.75">
      <c r="B65" s="1">
        <v>0.59</v>
      </c>
      <c r="C65" s="2">
        <f t="shared" si="0"/>
        <v>6.989881705363377</v>
      </c>
      <c r="D65" s="3">
        <f t="shared" si="1"/>
        <v>5.236826192218333</v>
      </c>
    </row>
    <row r="66" spans="2:4" ht="12.75">
      <c r="B66" s="1">
        <v>0.6</v>
      </c>
      <c r="C66" s="2">
        <f t="shared" si="0"/>
        <v>6.083513145322552</v>
      </c>
      <c r="D66" s="3">
        <f t="shared" si="1"/>
        <v>4.543452734369881</v>
      </c>
    </row>
    <row r="67" spans="2:4" ht="12.75">
      <c r="B67" s="1">
        <v>0.61</v>
      </c>
      <c r="C67" s="2">
        <f t="shared" si="0"/>
        <v>5.089647068650102</v>
      </c>
      <c r="D67" s="3">
        <f t="shared" si="1"/>
        <v>3.791956861211156</v>
      </c>
    </row>
    <row r="68" spans="2:4" ht="12.75">
      <c r="B68" s="1">
        <v>0.62</v>
      </c>
      <c r="C68" s="2">
        <f t="shared" si="0"/>
        <v>4.022577981085736</v>
      </c>
      <c r="D68" s="3">
        <f t="shared" si="1"/>
        <v>2.99367159830376</v>
      </c>
    </row>
    <row r="69" spans="2:4" ht="12.75">
      <c r="B69" s="1">
        <v>0.63</v>
      </c>
      <c r="C69" s="2">
        <f t="shared" si="0"/>
        <v>2.897653247384941</v>
      </c>
      <c r="D69" s="3">
        <f t="shared" si="1"/>
        <v>2.1604868111944913</v>
      </c>
    </row>
    <row r="70" spans="2:4" ht="12.75">
      <c r="B70" s="1">
        <v>0.64</v>
      </c>
      <c r="C70" s="2">
        <f t="shared" si="0"/>
        <v>1.7310523543418175</v>
      </c>
      <c r="D70" s="3">
        <f t="shared" si="1"/>
        <v>1.3046735082594776</v>
      </c>
    </row>
    <row r="71" spans="2:4" ht="12.75">
      <c r="B71" s="1">
        <v>0.65</v>
      </c>
      <c r="C71" s="2">
        <f aca="true" t="shared" si="2" ref="C71:C134">a*COS((omega*t)+fi)</f>
        <v>0.5395542056264886</v>
      </c>
      <c r="D71" s="3">
        <f aca="true" t="shared" si="3" ref="D71:D134">a*EXP(-beta*t)*COS((omega1*t)+fi)</f>
        <v>0.43870443720868846</v>
      </c>
    </row>
    <row r="72" spans="2:4" ht="12.75">
      <c r="B72" s="1">
        <v>0.66</v>
      </c>
      <c r="C72" s="2">
        <f t="shared" si="2"/>
        <v>-0.6597042046272987</v>
      </c>
      <c r="D72" s="3">
        <f t="shared" si="3"/>
        <v>-0.42492642041740625</v>
      </c>
    </row>
    <row r="73" spans="2:4" ht="12.75">
      <c r="B73" s="1">
        <v>0.67</v>
      </c>
      <c r="C73" s="2">
        <f t="shared" si="2"/>
        <v>-1.8494742685526826</v>
      </c>
      <c r="D73" s="3">
        <f t="shared" si="3"/>
        <v>-1.2738828625698946</v>
      </c>
    </row>
    <row r="74" spans="2:4" ht="12.75">
      <c r="B74" s="1">
        <v>0.68</v>
      </c>
      <c r="C74" s="2">
        <f t="shared" si="2"/>
        <v>-3.0126438465899157</v>
      </c>
      <c r="D74" s="3">
        <f t="shared" si="3"/>
        <v>-2.096161440810405</v>
      </c>
    </row>
    <row r="75" spans="2:4" ht="12.75">
      <c r="B75" s="1">
        <v>0.69</v>
      </c>
      <c r="C75" s="2">
        <f t="shared" si="2"/>
        <v>-4.132483386740276</v>
      </c>
      <c r="D75" s="3">
        <f t="shared" si="3"/>
        <v>-2.8802599313536206</v>
      </c>
    </row>
    <row r="76" spans="2:4" ht="12.75">
      <c r="B76" s="1">
        <v>0.7</v>
      </c>
      <c r="C76" s="2">
        <f t="shared" si="2"/>
        <v>-5.192886541166841</v>
      </c>
      <c r="D76" s="3">
        <f t="shared" si="3"/>
        <v>-3.61533695674206</v>
      </c>
    </row>
    <row r="77" spans="2:4" ht="12.75">
      <c r="B77" s="1">
        <v>0.71</v>
      </c>
      <c r="C77" s="2">
        <f t="shared" si="2"/>
        <v>-6.178601819419246</v>
      </c>
      <c r="D77" s="3">
        <f t="shared" si="3"/>
        <v>-4.291360561851162</v>
      </c>
    </row>
    <row r="78" spans="2:4" ht="12.75">
      <c r="B78" s="1">
        <v>0.72</v>
      </c>
      <c r="C78" s="2">
        <f t="shared" si="2"/>
        <v>-7.075451946476833</v>
      </c>
      <c r="D78" s="3">
        <f t="shared" si="3"/>
        <v>-4.899243727851998</v>
      </c>
    </row>
    <row r="79" spans="2:4" ht="12.75">
      <c r="B79" s="1">
        <v>0.73</v>
      </c>
      <c r="C79" s="2">
        <f t="shared" si="2"/>
        <v>-7.870537770643235</v>
      </c>
      <c r="D79" s="3">
        <f t="shared" si="3"/>
        <v>-5.430965014753297</v>
      </c>
    </row>
    <row r="80" spans="2:4" ht="12.75">
      <c r="B80" s="1">
        <v>0.74</v>
      </c>
      <c r="C80" s="2">
        <f t="shared" si="2"/>
        <v>-8.55242378854045</v>
      </c>
      <c r="D80" s="3">
        <f t="shared" si="3"/>
        <v>-5.879672753974086</v>
      </c>
    </row>
    <row r="81" spans="2:4" ht="12.75">
      <c r="B81" s="1">
        <v>0.75</v>
      </c>
      <c r="C81" s="2">
        <f t="shared" si="2"/>
        <v>-9.11130261884677</v>
      </c>
      <c r="D81" s="3">
        <f t="shared" si="3"/>
        <v>-6.239771463521309</v>
      </c>
    </row>
    <row r="82" spans="2:4" ht="12.75">
      <c r="B82" s="1">
        <v>0.76</v>
      </c>
      <c r="C82" s="2">
        <f t="shared" si="2"/>
        <v>-9.53913605919759</v>
      </c>
      <c r="D82" s="3">
        <f t="shared" si="3"/>
        <v>-6.506989425968243</v>
      </c>
    </row>
    <row r="83" spans="2:4" ht="12.75">
      <c r="B83" s="1">
        <v>0.77</v>
      </c>
      <c r="C83" s="2">
        <f t="shared" si="2"/>
        <v>-9.829770697465994</v>
      </c>
      <c r="D83" s="3">
        <f t="shared" si="3"/>
        <v>-6.678426649554872</v>
      </c>
    </row>
    <row r="84" spans="2:4" ht="12.75">
      <c r="B84" s="1">
        <v>0.78</v>
      </c>
      <c r="C84" s="2">
        <f t="shared" si="2"/>
        <v>-9.979026414617454</v>
      </c>
      <c r="D84" s="3">
        <f t="shared" si="3"/>
        <v>-6.752582721227526</v>
      </c>
    </row>
    <row r="85" spans="2:4" ht="12.75">
      <c r="B85" s="1">
        <v>0.79</v>
      </c>
      <c r="C85" s="2">
        <f t="shared" si="2"/>
        <v>-9.98475650622611</v>
      </c>
      <c r="D85" s="3">
        <f t="shared" si="3"/>
        <v>-6.729364353090001</v>
      </c>
    </row>
    <row r="86" spans="2:4" ht="12.75">
      <c r="B86" s="1">
        <v>0.8</v>
      </c>
      <c r="C86" s="2">
        <f t="shared" si="2"/>
        <v>-9.846878557941267</v>
      </c>
      <c r="D86" s="3">
        <f t="shared" si="3"/>
        <v>-6.610072716322402</v>
      </c>
    </row>
    <row r="87" spans="2:4" ht="12.75">
      <c r="B87" s="1">
        <v>0.81</v>
      </c>
      <c r="C87" s="2">
        <f t="shared" si="2"/>
        <v>-9.5673756308306</v>
      </c>
      <c r="D87" s="3">
        <f t="shared" si="3"/>
        <v>-6.397370944950755</v>
      </c>
    </row>
    <row r="88" spans="2:4" ht="12.75">
      <c r="B88" s="1">
        <v>0.82</v>
      </c>
      <c r="C88" s="2">
        <f t="shared" si="2"/>
        <v>-9.150267739551639</v>
      </c>
      <c r="D88" s="3">
        <f t="shared" si="3"/>
        <v>-6.09523247183596</v>
      </c>
    </row>
    <row r="89" spans="2:4" ht="12.75">
      <c r="B89" s="1">
        <v>0.83</v>
      </c>
      <c r="C89" s="2">
        <f t="shared" si="2"/>
        <v>-8.601554033573205</v>
      </c>
      <c r="D89" s="3">
        <f t="shared" si="3"/>
        <v>-5.708871126971109</v>
      </c>
    </row>
    <row r="90" spans="2:4" ht="12.75">
      <c r="B90" s="1">
        <v>0.84</v>
      </c>
      <c r="C90" s="2">
        <f t="shared" si="2"/>
        <v>-7.929126513038623</v>
      </c>
      <c r="D90" s="3">
        <f t="shared" si="3"/>
        <v>-5.244654179922332</v>
      </c>
    </row>
    <row r="91" spans="2:4" ht="12.75">
      <c r="B91" s="1">
        <v>0.85</v>
      </c>
      <c r="C91" s="2">
        <f t="shared" si="2"/>
        <v>-7.142656520272003</v>
      </c>
      <c r="D91" s="3">
        <f t="shared" si="3"/>
        <v>-4.7099997405759835</v>
      </c>
    </row>
    <row r="92" spans="2:4" ht="12.75">
      <c r="B92" s="1">
        <v>0.86</v>
      </c>
      <c r="C92" s="2">
        <f t="shared" si="2"/>
        <v>-6.253455639489304</v>
      </c>
      <c r="D92" s="3">
        <f t="shared" si="3"/>
        <v>-4.113260142133135</v>
      </c>
    </row>
    <row r="93" spans="2:4" ht="12.75">
      <c r="B93" s="1">
        <v>0.87</v>
      </c>
      <c r="C93" s="2">
        <f t="shared" si="2"/>
        <v>-5.274313005356096</v>
      </c>
      <c r="D93" s="3">
        <f t="shared" si="3"/>
        <v>-3.4635931147425305</v>
      </c>
    </row>
    <row r="94" spans="2:4" ht="12.75">
      <c r="B94" s="1">
        <v>0.88</v>
      </c>
      <c r="C94" s="2">
        <f t="shared" si="2"/>
        <v>-4.219311360338464</v>
      </c>
      <c r="D94" s="3">
        <f t="shared" si="3"/>
        <v>-2.7708227148982907</v>
      </c>
    </row>
    <row r="95" spans="2:4" ht="12.75">
      <c r="B95" s="1">
        <v>0.89</v>
      </c>
      <c r="C95" s="2">
        <f t="shared" si="2"/>
        <v>-3.1036245064446226</v>
      </c>
      <c r="D95" s="3">
        <f t="shared" si="3"/>
        <v>-2.0452921027809916</v>
      </c>
    </row>
    <row r="96" spans="2:4" ht="12.75">
      <c r="B96" s="1">
        <v>0.9</v>
      </c>
      <c r="C96" s="2">
        <f t="shared" si="2"/>
        <v>-1.9432990645533479</v>
      </c>
      <c r="D96" s="3">
        <f t="shared" si="3"/>
        <v>-1.2977103555680143</v>
      </c>
    </row>
    <row r="97" spans="2:4" ht="12.75">
      <c r="B97" s="1">
        <v>0.91</v>
      </c>
      <c r="C97" s="2">
        <f t="shared" si="2"/>
        <v>-0.7550236802260023</v>
      </c>
      <c r="D97" s="3">
        <f t="shared" si="3"/>
        <v>-0.5389955683189807</v>
      </c>
    </row>
    <row r="98" spans="2:4" ht="12.75">
      <c r="B98" s="1">
        <v>0.92</v>
      </c>
      <c r="C98" s="2">
        <f t="shared" si="2"/>
        <v>0.4441110045482794</v>
      </c>
      <c r="D98" s="3">
        <f t="shared" si="3"/>
        <v>0.21988347523263016</v>
      </c>
    </row>
    <row r="99" spans="2:4" ht="12.75">
      <c r="B99" s="1">
        <v>0.93</v>
      </c>
      <c r="C99" s="2">
        <f t="shared" si="2"/>
        <v>1.6368581614125197</v>
      </c>
      <c r="D99" s="3">
        <f t="shared" si="3"/>
        <v>0.9680647818942747</v>
      </c>
    </row>
    <row r="100" spans="2:4" ht="12.75">
      <c r="B100" s="1">
        <v>0.94</v>
      </c>
      <c r="C100" s="2">
        <f t="shared" si="2"/>
        <v>2.8060628320881835</v>
      </c>
      <c r="D100" s="3">
        <f t="shared" si="3"/>
        <v>1.6949475329995813</v>
      </c>
    </row>
    <row r="101" spans="2:4" ht="12.75">
      <c r="B101" s="1">
        <v>0.95</v>
      </c>
      <c r="C101" s="2">
        <f t="shared" si="2"/>
        <v>3.934908663478893</v>
      </c>
      <c r="D101" s="3">
        <f t="shared" si="3"/>
        <v>2.3903411945646265</v>
      </c>
    </row>
    <row r="102" spans="2:4" ht="12.75">
      <c r="B102" s="1">
        <v>0.96</v>
      </c>
      <c r="C102" s="2">
        <f t="shared" si="2"/>
        <v>5.007159772707912</v>
      </c>
      <c r="D102" s="3">
        <f t="shared" si="3"/>
        <v>3.044607272167097</v>
      </c>
    </row>
    <row r="103" spans="2:4" ht="12.75">
      <c r="B103" s="1">
        <v>0.97</v>
      </c>
      <c r="C103" s="2">
        <f t="shared" si="2"/>
        <v>6.0073942634101</v>
      </c>
      <c r="D103" s="3">
        <f t="shared" si="3"/>
        <v>3.6487917550730873</v>
      </c>
    </row>
    <row r="104" spans="2:4" ht="12.75">
      <c r="B104" s="1">
        <v>0.98</v>
      </c>
      <c r="C104" s="2">
        <f t="shared" si="2"/>
        <v>6.921226034677119</v>
      </c>
      <c r="D104" s="3">
        <f t="shared" si="3"/>
        <v>4.1947464468398685</v>
      </c>
    </row>
    <row r="105" spans="2:4" ht="12.75">
      <c r="B105" s="1">
        <v>0.99</v>
      </c>
      <c r="C105" s="2">
        <f t="shared" si="2"/>
        <v>7.735511692438012</v>
      </c>
      <c r="D105" s="3">
        <f t="shared" si="3"/>
        <v>4.675237556607341</v>
      </c>
    </row>
    <row r="106" spans="2:4" ht="12.75">
      <c r="B106" s="1">
        <v>1</v>
      </c>
      <c r="C106" s="2">
        <f t="shared" si="2"/>
        <v>8.438539587324922</v>
      </c>
      <c r="D106" s="3">
        <f t="shared" si="3"/>
        <v>5.084040123780594</v>
      </c>
    </row>
    <row r="107" spans="2:4" ht="12.75">
      <c r="B107" s="1">
        <v>1.01</v>
      </c>
      <c r="C107" s="2">
        <f t="shared" si="2"/>
        <v>9.02019826014379</v>
      </c>
      <c r="D107" s="3">
        <f t="shared" si="3"/>
        <v>5.416017065746982</v>
      </c>
    </row>
    <row r="108" spans="2:4" ht="12.75">
      <c r="B108" s="1">
        <v>1.02</v>
      </c>
      <c r="C108" s="2">
        <f t="shared" si="2"/>
        <v>9.47212187224462</v>
      </c>
      <c r="D108" s="3">
        <f t="shared" si="3"/>
        <v>5.667181870374957</v>
      </c>
    </row>
    <row r="109" spans="2:4" ht="12.75">
      <c r="B109" s="1">
        <v>1.03</v>
      </c>
      <c r="C109" s="2">
        <f t="shared" si="2"/>
        <v>9.787810529105712</v>
      </c>
      <c r="D109" s="3">
        <f t="shared" si="3"/>
        <v>5.8347441988360575</v>
      </c>
    </row>
    <row r="110" spans="2:4" ht="12.75">
      <c r="B110" s="1">
        <v>1.04</v>
      </c>
      <c r="C110" s="2">
        <f t="shared" si="2"/>
        <v>9.962723766550488</v>
      </c>
      <c r="D110" s="3">
        <f t="shared" si="3"/>
        <v>5.917137916170754</v>
      </c>
    </row>
    <row r="111" spans="2:4" ht="12.75">
      <c r="B111" s="1">
        <v>1.05</v>
      </c>
      <c r="C111" s="2">
        <f t="shared" si="2"/>
        <v>9.994345855010048</v>
      </c>
      <c r="D111" s="3">
        <f t="shared" si="3"/>
        <v>5.914031323298082</v>
      </c>
    </row>
    <row r="112" spans="2:4" ht="12.75">
      <c r="B112" s="1">
        <v>1.06</v>
      </c>
      <c r="C112" s="2">
        <f t="shared" si="2"/>
        <v>9.882221982578049</v>
      </c>
      <c r="D112" s="3">
        <f t="shared" si="3"/>
        <v>5.826319621136821</v>
      </c>
    </row>
    <row r="113" spans="2:4" ht="12.75">
      <c r="B113" s="1">
        <v>1.07</v>
      </c>
      <c r="C113" s="2">
        <f t="shared" si="2"/>
        <v>9.627964796446758</v>
      </c>
      <c r="D113" s="3">
        <f t="shared" si="3"/>
        <v>5.656099891478008</v>
      </c>
    </row>
    <row r="114" spans="2:4" ht="12.75">
      <c r="B114" s="1">
        <v>1.08</v>
      </c>
      <c r="C114" s="2">
        <f t="shared" si="2"/>
        <v>9.235231208640652</v>
      </c>
      <c r="D114" s="3">
        <f t="shared" si="3"/>
        <v>5.406629126620136</v>
      </c>
    </row>
    <row r="115" spans="2:4" ht="12.75">
      <c r="B115" s="1">
        <v>1.09</v>
      </c>
      <c r="C115" s="2">
        <f t="shared" si="2"/>
        <v>8.709669799644397</v>
      </c>
      <c r="D115" s="3">
        <f t="shared" si="3"/>
        <v>5.0822660770747765</v>
      </c>
    </row>
    <row r="116" spans="2:4" ht="12.75">
      <c r="B116" s="1">
        <v>1.1</v>
      </c>
      <c r="C116" s="2">
        <f t="shared" si="2"/>
        <v>8.058839576404498</v>
      </c>
      <c r="D116" s="3">
        <f t="shared" si="3"/>
        <v>4.688397910576132</v>
      </c>
    </row>
    <row r="117" spans="2:4" ht="12.75">
      <c r="B117" s="1">
        <v>1.11</v>
      </c>
      <c r="C117" s="2">
        <f t="shared" si="2"/>
        <v>7.292101253186201</v>
      </c>
      <c r="D117" s="3">
        <f t="shared" si="3"/>
        <v>4.231352883111483</v>
      </c>
    </row>
    <row r="118" spans="2:4" ht="12.75">
      <c r="B118" s="1">
        <v>1.12</v>
      </c>
      <c r="C118" s="2">
        <f t="shared" si="2"/>
        <v>6.420482618963611</v>
      </c>
      <c r="D118" s="3">
        <f t="shared" si="3"/>
        <v>3.718300410924746</v>
      </c>
    </row>
    <row r="119" spans="2:4" ht="12.75">
      <c r="B119" s="1">
        <v>1.13</v>
      </c>
      <c r="C119" s="2">
        <f t="shared" si="2"/>
        <v>5.45651992772727</v>
      </c>
      <c r="D119" s="3">
        <f t="shared" si="3"/>
        <v>3.1571400989305474</v>
      </c>
    </row>
    <row r="120" spans="2:4" ht="12.75">
      <c r="B120" s="1">
        <v>1.14</v>
      </c>
      <c r="C120" s="2">
        <f t="shared" si="2"/>
        <v>4.414077592949057</v>
      </c>
      <c r="D120" s="3">
        <f t="shared" si="3"/>
        <v>2.556381423544649</v>
      </c>
    </row>
    <row r="121" spans="2:4" ht="12.75">
      <c r="B121" s="1">
        <v>1.15</v>
      </c>
      <c r="C121" s="2">
        <f t="shared" si="2"/>
        <v>3.3081487794904865</v>
      </c>
      <c r="D121" s="3">
        <f t="shared" si="3"/>
        <v>1.9250158847864256</v>
      </c>
    </row>
    <row r="122" spans="2:4" ht="12.75">
      <c r="B122" s="1">
        <v>1.16</v>
      </c>
      <c r="C122" s="2">
        <f t="shared" si="2"/>
        <v>2.1546397609861088</v>
      </c>
      <c r="D122" s="3">
        <f t="shared" si="3"/>
        <v>1.2723835322233767</v>
      </c>
    </row>
    <row r="123" spans="2:4" ht="12.75">
      <c r="B123" s="1">
        <v>1.17</v>
      </c>
      <c r="C123" s="2">
        <f t="shared" si="2"/>
        <v>0.9701411442317345</v>
      </c>
      <c r="D123" s="3">
        <f t="shared" si="3"/>
        <v>0.6080358308934026</v>
      </c>
    </row>
    <row r="124" spans="2:4" ht="12.75">
      <c r="B124" s="1">
        <v>1.18</v>
      </c>
      <c r="C124" s="2">
        <f t="shared" si="2"/>
        <v>-0.2283107490052746</v>
      </c>
      <c r="D124" s="3">
        <f t="shared" si="3"/>
        <v>-0.05840313384427916</v>
      </c>
    </row>
    <row r="125" spans="2:4" ht="12.75">
      <c r="B125" s="1">
        <v>1.19</v>
      </c>
      <c r="C125" s="2">
        <f t="shared" si="2"/>
        <v>-1.4234789107731192</v>
      </c>
      <c r="D125" s="3">
        <f t="shared" si="3"/>
        <v>-0.7173751096966343</v>
      </c>
    </row>
    <row r="126" spans="2:4" ht="12.75">
      <c r="B126" s="1">
        <v>1.2</v>
      </c>
      <c r="C126" s="2">
        <f t="shared" si="2"/>
        <v>-2.598173562137541</v>
      </c>
      <c r="D126" s="3">
        <f t="shared" si="3"/>
        <v>-1.3595238110496346</v>
      </c>
    </row>
    <row r="127" spans="2:4" ht="12.75">
      <c r="B127" s="1">
        <v>1.21</v>
      </c>
      <c r="C127" s="2">
        <f t="shared" si="2"/>
        <v>-3.7354993891016033</v>
      </c>
      <c r="D127" s="3">
        <f t="shared" si="3"/>
        <v>-1.9758268076729448</v>
      </c>
    </row>
    <row r="128" spans="2:4" ht="12.75">
      <c r="B128" s="1">
        <v>1.22</v>
      </c>
      <c r="C128" s="2">
        <f t="shared" si="2"/>
        <v>-4.819098543316285</v>
      </c>
      <c r="D128" s="3">
        <f t="shared" si="3"/>
        <v>-2.5577213232877254</v>
      </c>
    </row>
    <row r="129" spans="2:4" ht="12.75">
      <c r="B129" s="1">
        <v>1.23</v>
      </c>
      <c r="C129" s="2">
        <f t="shared" si="2"/>
        <v>-5.833385912568771</v>
      </c>
      <c r="D129" s="3">
        <f t="shared" si="3"/>
        <v>-3.097222204285346</v>
      </c>
    </row>
    <row r="130" spans="2:4" ht="12.75">
      <c r="B130" s="1">
        <v>1.24</v>
      </c>
      <c r="C130" s="2">
        <f t="shared" si="2"/>
        <v>-6.76377327721684</v>
      </c>
      <c r="D130" s="3">
        <f t="shared" si="3"/>
        <v>-3.5870304482486275</v>
      </c>
    </row>
    <row r="131" spans="2:4" ht="12.75">
      <c r="B131" s="1">
        <v>1.25</v>
      </c>
      <c r="C131" s="2">
        <f t="shared" si="2"/>
        <v>-7.596879128588213</v>
      </c>
      <c r="D131" s="3">
        <f t="shared" si="3"/>
        <v>-4.020630833049647</v>
      </c>
    </row>
    <row r="132" spans="2:4" ht="12.75">
      <c r="B132" s="1">
        <v>1.26</v>
      </c>
      <c r="C132" s="2">
        <f t="shared" si="2"/>
        <v>-8.320721131583902</v>
      </c>
      <c r="D132" s="3">
        <f t="shared" si="3"/>
        <v>-4.392377357799904</v>
      </c>
    </row>
    <row r="133" spans="2:4" ht="12.75">
      <c r="B133" s="1">
        <v>1.27</v>
      </c>
      <c r="C133" s="2">
        <f t="shared" si="2"/>
        <v>-8.92488846334828</v>
      </c>
      <c r="D133" s="3">
        <f t="shared" si="3"/>
        <v>-4.697565394176912</v>
      </c>
    </row>
    <row r="134" spans="2:4" ht="12.75">
      <c r="B134" s="1">
        <v>1.28</v>
      </c>
      <c r="C134" s="2">
        <f t="shared" si="2"/>
        <v>-9.40069154930553</v>
      </c>
      <c r="D134" s="3">
        <f t="shared" si="3"/>
        <v>-4.932489647799668</v>
      </c>
    </row>
    <row r="135" spans="2:4" ht="12.75">
      <c r="B135" s="1">
        <v>1.29</v>
      </c>
      <c r="C135" s="2">
        <f aca="true" t="shared" si="4" ref="C135:C198">a*COS((omega*t)+fi)</f>
        <v>-9.74128704294971</v>
      </c>
      <c r="D135" s="3">
        <f aca="true" t="shared" si="5" ref="D135:D198">a*EXP(-beta*t)*COS((omega1*t)+fi)</f>
        <v>-5.094487241356993</v>
      </c>
    </row>
    <row r="136" spans="2:4" ht="12.75">
      <c r="B136" s="1">
        <v>1.3</v>
      </c>
      <c r="C136" s="2">
        <f t="shared" si="4"/>
        <v>-9.941776251838153</v>
      </c>
      <c r="D136" s="3">
        <f t="shared" si="5"/>
        <v>-5.181965450964842</v>
      </c>
    </row>
    <row r="137" spans="2:4" ht="12.75">
      <c r="B137" s="1">
        <v>1.31</v>
      </c>
      <c r="C137" s="2">
        <f t="shared" si="4"/>
        <v>-9.999275594153891</v>
      </c>
      <c r="D137" s="3">
        <f t="shared" si="5"/>
        <v>-5.1944138515189655</v>
      </c>
    </row>
    <row r="138" spans="2:4" ht="12.75">
      <c r="B138" s="1">
        <v>1.32</v>
      </c>
      <c r="C138" s="2">
        <f t="shared" si="4"/>
        <v>-9.912958072479412</v>
      </c>
      <c r="D138" s="3">
        <f t="shared" si="5"/>
        <v>-5.132400852363242</v>
      </c>
    </row>
    <row r="139" spans="2:4" ht="12.75">
      <c r="B139" s="1">
        <v>1.33</v>
      </c>
      <c r="C139" s="2">
        <f t="shared" si="4"/>
        <v>-9.68406516827582</v>
      </c>
      <c r="D139" s="3">
        <f t="shared" si="5"/>
        <v>-4.997554828170869</v>
      </c>
    </row>
    <row r="140" spans="2:4" ht="12.75">
      <c r="B140" s="1">
        <v>1.34</v>
      </c>
      <c r="C140" s="2">
        <f t="shared" si="4"/>
        <v>-9.315888985992304</v>
      </c>
      <c r="D140" s="3">
        <f t="shared" si="5"/>
        <v>-4.792530268355571</v>
      </c>
    </row>
    <row r="141" spans="2:4" ht="12.75">
      <c r="B141" s="1">
        <v>1.35</v>
      </c>
      <c r="C141" s="2">
        <f t="shared" si="4"/>
        <v>-8.81372490362233</v>
      </c>
      <c r="D141" s="3">
        <f t="shared" si="5"/>
        <v>-4.520959578518536</v>
      </c>
    </row>
    <row r="142" spans="2:4" ht="12.75">
      <c r="B142" s="1">
        <v>1.36</v>
      </c>
      <c r="C142" s="2">
        <f t="shared" si="4"/>
        <v>-8.184795410720783</v>
      </c>
      <c r="D142" s="3">
        <f t="shared" si="5"/>
        <v>-4.187391366467825</v>
      </c>
    </row>
    <row r="143" spans="2:4" ht="12.75">
      <c r="B143" s="1">
        <v>1.37</v>
      </c>
      <c r="C143" s="2">
        <f t="shared" si="4"/>
        <v>-7.438146229299022</v>
      </c>
      <c r="D143" s="3">
        <f t="shared" si="5"/>
        <v>-3.7972162304830652</v>
      </c>
    </row>
    <row r="144" spans="2:4" ht="12.75">
      <c r="B144" s="1">
        <v>1.38</v>
      </c>
      <c r="C144" s="2">
        <f t="shared" si="4"/>
        <v>-6.584516211663125</v>
      </c>
      <c r="D144" s="3">
        <f t="shared" si="5"/>
        <v>-3.356581236228323</v>
      </c>
    </row>
    <row r="145" spans="2:4" ht="12.75">
      <c r="B145" s="1">
        <v>1.39</v>
      </c>
      <c r="C145" s="2">
        <f t="shared" si="4"/>
        <v>-5.63618288641882</v>
      </c>
      <c r="D145" s="3">
        <f t="shared" si="5"/>
        <v>-2.8722944187884303</v>
      </c>
    </row>
    <row r="146" spans="2:4" ht="12.75">
      <c r="B146" s="1">
        <v>1.4</v>
      </c>
      <c r="C146" s="2">
        <f t="shared" si="4"/>
        <v>-4.6067858741136565</v>
      </c>
      <c r="D146" s="3">
        <f t="shared" si="5"/>
        <v>-2.3517207757571077</v>
      </c>
    </row>
    <row r="147" spans="2:4" ht="12.75">
      <c r="B147" s="1">
        <v>1.41</v>
      </c>
      <c r="C147" s="2">
        <f t="shared" si="4"/>
        <v>-3.51113071228043</v>
      </c>
      <c r="D147" s="3">
        <f t="shared" si="5"/>
        <v>-1.8026713244906023</v>
      </c>
    </row>
    <row r="148" spans="2:4" ht="12.75">
      <c r="B148" s="1">
        <v>1.42</v>
      </c>
      <c r="C148" s="2">
        <f t="shared" si="4"/>
        <v>-2.364975911413837</v>
      </c>
      <c r="D148" s="3">
        <f t="shared" si="5"/>
        <v>-1.2332868802473465</v>
      </c>
    </row>
    <row r="149" spans="2:4" ht="12.75">
      <c r="B149" s="1">
        <v>1.43</v>
      </c>
      <c r="C149" s="2">
        <f t="shared" si="4"/>
        <v>-1.1848063045956208</v>
      </c>
      <c r="D149" s="3">
        <f t="shared" si="5"/>
        <v>-0.6519182709989145</v>
      </c>
    </row>
    <row r="150" spans="2:4" ht="12.75">
      <c r="B150" s="1">
        <v>1.44</v>
      </c>
      <c r="C150" s="2">
        <f t="shared" si="4"/>
        <v>0.012404049380560202</v>
      </c>
      <c r="D150" s="3">
        <f t="shared" si="5"/>
        <v>-0.06700473862028994</v>
      </c>
    </row>
    <row r="151" spans="2:4" ht="12.75">
      <c r="B151" s="1">
        <v>1.45</v>
      </c>
      <c r="C151" s="2">
        <f t="shared" si="4"/>
        <v>1.2094359992847414</v>
      </c>
      <c r="D151" s="3">
        <f t="shared" si="5"/>
        <v>0.51304771528762</v>
      </c>
    </row>
    <row r="152" spans="2:4" ht="12.75">
      <c r="B152" s="1">
        <v>1.46</v>
      </c>
      <c r="C152" s="2">
        <f t="shared" si="4"/>
        <v>2.3890729598243583</v>
      </c>
      <c r="D152" s="3">
        <f t="shared" si="5"/>
        <v>1.0799862973928314</v>
      </c>
    </row>
    <row r="153" spans="2:4" ht="12.75">
      <c r="B153" s="1">
        <v>1.47</v>
      </c>
      <c r="C153" s="2">
        <f t="shared" si="4"/>
        <v>3.5343485331124174</v>
      </c>
      <c r="D153" s="3">
        <f t="shared" si="5"/>
        <v>1.625828004353856</v>
      </c>
    </row>
    <row r="154" spans="2:4" ht="12.75">
      <c r="B154" s="1">
        <v>1.48</v>
      </c>
      <c r="C154" s="2">
        <f t="shared" si="4"/>
        <v>4.628790531758515</v>
      </c>
      <c r="D154" s="3">
        <f t="shared" si="5"/>
        <v>2.142971183554698</v>
      </c>
    </row>
    <row r="155" spans="2:4" ht="12.75">
      <c r="B155" s="1">
        <v>1.49</v>
      </c>
      <c r="C155" s="2">
        <f t="shared" si="4"/>
        <v>5.656657893864541</v>
      </c>
      <c r="D155" s="3">
        <f t="shared" si="5"/>
        <v>2.624300526261242</v>
      </c>
    </row>
    <row r="156" spans="2:4" ht="12.75">
      <c r="B156" s="1">
        <v>1.5</v>
      </c>
      <c r="C156" s="2">
        <f t="shared" si="4"/>
        <v>6.603167082440802</v>
      </c>
      <c r="D156" s="3">
        <f t="shared" si="5"/>
        <v>3.0632840559848233</v>
      </c>
    </row>
    <row r="157" spans="2:4" ht="12.75">
      <c r="B157" s="1">
        <v>1.51</v>
      </c>
      <c r="C157" s="2">
        <f t="shared" si="4"/>
        <v>7.4547047130018695</v>
      </c>
      <c r="D157" s="3">
        <f t="shared" si="5"/>
        <v>3.4540608036963163</v>
      </c>
    </row>
    <row r="158" spans="2:4" ht="12.75">
      <c r="B158" s="1">
        <v>1.52</v>
      </c>
      <c r="C158" s="2">
        <f t="shared" si="4"/>
        <v>8.199023351176745</v>
      </c>
      <c r="D158" s="3">
        <f t="shared" si="5"/>
        <v>3.791518007833412</v>
      </c>
    </row>
    <row r="159" spans="2:4" ht="12.75">
      <c r="B159" s="1">
        <v>1.53</v>
      </c>
      <c r="C159" s="2">
        <f t="shared" si="4"/>
        <v>8.82541766422967</v>
      </c>
      <c r="D159" s="3">
        <f t="shared" si="5"/>
        <v>4.071356838517685</v>
      </c>
    </row>
    <row r="160" spans="2:4" ht="12.75">
      <c r="B160" s="1">
        <v>1.54</v>
      </c>
      <c r="C160" s="2">
        <f t="shared" si="4"/>
        <v>9.32487839295222</v>
      </c>
      <c r="D160" s="3">
        <f t="shared" si="5"/>
        <v>4.2901458195846605</v>
      </c>
    </row>
    <row r="161" spans="2:4" ht="12.75">
      <c r="B161" s="1">
        <v>1.55</v>
      </c>
      <c r="C161" s="2">
        <f t="shared" si="4"/>
        <v>9.6902219293905</v>
      </c>
      <c r="D161" s="3">
        <f t="shared" si="5"/>
        <v>4.445361306310145</v>
      </c>
    </row>
    <row r="162" spans="2:4" ht="12.75">
      <c r="B162" s="1">
        <v>1.56</v>
      </c>
      <c r="C162" s="2">
        <f t="shared" si="4"/>
        <v>9.916193636726575</v>
      </c>
      <c r="D162" s="3">
        <f t="shared" si="5"/>
        <v>4.535414568351872</v>
      </c>
    </row>
    <row r="163" spans="2:4" ht="12.75">
      <c r="B163" s="1">
        <v>1.57</v>
      </c>
      <c r="C163" s="2">
        <f t="shared" si="4"/>
        <v>9.999543425292108</v>
      </c>
      <c r="D163" s="3">
        <f t="shared" si="5"/>
        <v>4.559665223601358</v>
      </c>
    </row>
    <row r="164" spans="2:4" ht="12.75">
      <c r="B164" s="1">
        <v>1.58</v>
      </c>
      <c r="C164" s="2">
        <f t="shared" si="4"/>
        <v>9.939072497724933</v>
      </c>
      <c r="D164" s="3">
        <f t="shared" si="5"/>
        <v>4.518420966504122</v>
      </c>
    </row>
    <row r="165" spans="2:4" ht="12.75">
      <c r="B165" s="1">
        <v>1.59</v>
      </c>
      <c r="C165" s="2">
        <f t="shared" si="4"/>
        <v>9.735650590945829</v>
      </c>
      <c r="D165" s="3">
        <f t="shared" si="5"/>
        <v>4.412923731108588</v>
      </c>
    </row>
    <row r="166" spans="2:4" ht="12.75">
      <c r="B166" s="1">
        <v>1.6</v>
      </c>
      <c r="C166" s="2">
        <f t="shared" si="4"/>
        <v>9.392203466968695</v>
      </c>
      <c r="D166" s="3">
        <f t="shared" si="5"/>
        <v>4.245322621841746</v>
      </c>
    </row>
    <row r="167" spans="2:4" ht="12.75">
      <c r="B167" s="1">
        <v>1.61</v>
      </c>
      <c r="C167" s="2">
        <f t="shared" si="4"/>
        <v>8.913670832460472</v>
      </c>
      <c r="D167" s="3">
        <f t="shared" si="5"/>
        <v>4.0186341310640055</v>
      </c>
    </row>
    <row r="168" spans="2:4" ht="12.75">
      <c r="B168" s="1">
        <v>1.62</v>
      </c>
      <c r="C168" s="2">
        <f t="shared" si="4"/>
        <v>8.306935292282246</v>
      </c>
      <c r="D168" s="3">
        <f t="shared" si="5"/>
        <v>3.7366903392306106</v>
      </c>
    </row>
    <row r="169" spans="2:4" ht="12.75">
      <c r="B169" s="1">
        <v>1.63</v>
      </c>
      <c r="C169" s="2">
        <f t="shared" si="4"/>
        <v>7.580723358853697</v>
      </c>
      <c r="D169" s="3">
        <f t="shared" si="5"/>
        <v>3.4040759585449885</v>
      </c>
    </row>
    <row r="170" spans="2:4" ht="12.75">
      <c r="B170" s="1">
        <v>1.64</v>
      </c>
      <c r="C170" s="2">
        <f t="shared" si="4"/>
        <v>6.74547994109589</v>
      </c>
      <c r="D170" s="3">
        <f t="shared" si="5"/>
        <v>3.026055232084708</v>
      </c>
    </row>
    <row r="171" spans="2:4" ht="12.75">
      <c r="B171" s="1">
        <v>1.65</v>
      </c>
      <c r="C171" s="2">
        <f t="shared" si="4"/>
        <v>5.813218118144386</v>
      </c>
      <c r="D171" s="3">
        <f t="shared" si="5"/>
        <v>2.6084898354905084</v>
      </c>
    </row>
    <row r="172" spans="2:4" ht="12.75">
      <c r="B172" s="1">
        <v>1.66</v>
      </c>
      <c r="C172" s="2">
        <f t="shared" si="4"/>
        <v>4.797346358495897</v>
      </c>
      <c r="D172" s="3">
        <f t="shared" si="5"/>
        <v>2.1577490456575203</v>
      </c>
    </row>
    <row r="173" spans="2:4" ht="12.75">
      <c r="B173" s="1">
        <v>1.67</v>
      </c>
      <c r="C173" s="2">
        <f t="shared" si="4"/>
        <v>3.7124756696492622</v>
      </c>
      <c r="D173" s="3">
        <f t="shared" si="5"/>
        <v>1.6806135389541288</v>
      </c>
    </row>
    <row r="174" spans="2:4" ht="12.75">
      <c r="B174" s="1">
        <v>1.68</v>
      </c>
      <c r="C174" s="2">
        <f t="shared" si="4"/>
        <v>2.5742094519544074</v>
      </c>
      <c r="D174" s="3">
        <f t="shared" si="5"/>
        <v>1.1841742591045592</v>
      </c>
    </row>
    <row r="175" spans="2:4" ht="12.75">
      <c r="B175" s="1">
        <v>1.69</v>
      </c>
      <c r="C175" s="2">
        <f t="shared" si="4"/>
        <v>1.3989190791447048</v>
      </c>
      <c r="D175" s="3">
        <f t="shared" si="5"/>
        <v>0.6757278511000154</v>
      </c>
    </row>
    <row r="176" spans="2:4" ht="12.75">
      <c r="B176" s="1">
        <v>1.7</v>
      </c>
      <c r="C176" s="2">
        <f t="shared" si="4"/>
        <v>0.2035084333168298</v>
      </c>
      <c r="D176" s="3">
        <f t="shared" si="5"/>
        <v>0.1626701917578985</v>
      </c>
    </row>
    <row r="177" spans="2:4" ht="12.75">
      <c r="B177" s="1">
        <v>1.71</v>
      </c>
      <c r="C177" s="2">
        <f t="shared" si="4"/>
        <v>-0.9948292190126613</v>
      </c>
      <c r="D177" s="3">
        <f t="shared" si="5"/>
        <v>-0.34761044044234746</v>
      </c>
    </row>
    <row r="178" spans="2:4" ht="12.75">
      <c r="B178" s="1">
        <v>1.72</v>
      </c>
      <c r="C178" s="2">
        <f t="shared" si="4"/>
        <v>-2.178858512987884</v>
      </c>
      <c r="D178" s="3">
        <f t="shared" si="5"/>
        <v>-0.8478390238052695</v>
      </c>
    </row>
    <row r="179" spans="2:4" ht="12.75">
      <c r="B179" s="1">
        <v>1.73</v>
      </c>
      <c r="C179" s="2">
        <f t="shared" si="4"/>
        <v>-3.3315498769834746</v>
      </c>
      <c r="D179" s="3">
        <f t="shared" si="5"/>
        <v>-1.3309567797224091</v>
      </c>
    </row>
    <row r="180" spans="2:4" ht="12.75">
      <c r="B180" s="1">
        <v>1.74</v>
      </c>
      <c r="C180" s="2">
        <f t="shared" si="4"/>
        <v>-4.436324464306308</v>
      </c>
      <c r="D180" s="3">
        <f t="shared" si="5"/>
        <v>-1.7902200395780168</v>
      </c>
    </row>
    <row r="181" spans="2:4" ht="12.75">
      <c r="B181" s="1">
        <v>1.75</v>
      </c>
      <c r="C181" s="2">
        <f t="shared" si="4"/>
        <v>-5.4772926022426836</v>
      </c>
      <c r="D181" s="3">
        <f t="shared" si="5"/>
        <v>-2.219293618356551</v>
      </c>
    </row>
    <row r="182" spans="2:4" ht="12.75">
      <c r="B182" s="1">
        <v>1.76</v>
      </c>
      <c r="C182" s="2">
        <f t="shared" si="4"/>
        <v>-6.439482328903755</v>
      </c>
      <c r="D182" s="3">
        <f t="shared" si="5"/>
        <v>-2.612337413336547</v>
      </c>
    </row>
    <row r="183" spans="2:4" ht="12.75">
      <c r="B183" s="1">
        <v>1.77</v>
      </c>
      <c r="C183" s="2">
        <f t="shared" si="4"/>
        <v>-7.309054730885345</v>
      </c>
      <c r="D183" s="3">
        <f t="shared" si="5"/>
        <v>-2.964085055963609</v>
      </c>
    </row>
    <row r="184" spans="2:4" ht="12.75">
      <c r="B184" s="1">
        <v>1.78</v>
      </c>
      <c r="C184" s="2">
        <f t="shared" si="4"/>
        <v>-8.073502984599275</v>
      </c>
      <c r="D184" s="3">
        <f t="shared" si="5"/>
        <v>-3.2699135703837965</v>
      </c>
    </row>
    <row r="185" spans="2:4" ht="12.75">
      <c r="B185" s="1">
        <v>1.79</v>
      </c>
      <c r="C185" s="2">
        <f t="shared" si="4"/>
        <v>-8.721832238518925</v>
      </c>
      <c r="D185" s="3">
        <f t="shared" si="5"/>
        <v>-3.5259031312354088</v>
      </c>
    </row>
    <row r="186" spans="2:4" ht="12.75">
      <c r="B186" s="1">
        <v>1.8</v>
      </c>
      <c r="C186" s="2">
        <f t="shared" si="4"/>
        <v>-9.244717749141216</v>
      </c>
      <c r="D186" s="3">
        <f t="shared" si="5"/>
        <v>-3.728886164016299</v>
      </c>
    </row>
    <row r="187" spans="2:4" ht="12.75">
      <c r="B187" s="1">
        <v>1.81</v>
      </c>
      <c r="C187" s="2">
        <f t="shared" si="4"/>
        <v>-9.634638996238895</v>
      </c>
      <c r="D187" s="3">
        <f t="shared" si="5"/>
        <v>-3.876485191391856</v>
      </c>
    </row>
    <row r="188" spans="2:4" ht="12.75">
      <c r="B188" s="1">
        <v>1.82</v>
      </c>
      <c r="C188" s="2">
        <f t="shared" si="4"/>
        <v>-9.885987848459596</v>
      </c>
      <c r="D188" s="3">
        <f t="shared" si="5"/>
        <v>-3.967138995802859</v>
      </c>
    </row>
    <row r="189" spans="2:4" ht="12.75">
      <c r="B189" s="1">
        <v>1.83</v>
      </c>
      <c r="C189" s="2">
        <f t="shared" si="4"/>
        <v>-9.995149223555243</v>
      </c>
      <c r="D189" s="3">
        <f t="shared" si="5"/>
        <v>-4.0001168402134875</v>
      </c>
    </row>
    <row r="190" spans="2:4" ht="12.75">
      <c r="B190" s="1">
        <v>1.84</v>
      </c>
      <c r="C190" s="2">
        <f t="shared" si="4"/>
        <v>-9.960553083127824</v>
      </c>
      <c r="D190" s="3">
        <f t="shared" si="5"/>
        <v>-3.9755206623090653</v>
      </c>
    </row>
    <row r="191" spans="2:4" ht="12.75">
      <c r="B191" s="1">
        <v>1.85</v>
      </c>
      <c r="C191" s="2">
        <f t="shared" si="4"/>
        <v>-9.782697014065068</v>
      </c>
      <c r="D191" s="3">
        <f t="shared" si="5"/>
        <v>-3.8942753304084627</v>
      </c>
    </row>
    <row r="192" spans="2:4" ht="12.75">
      <c r="B192" s="1">
        <v>1.86</v>
      </c>
      <c r="C192" s="2">
        <f t="shared" si="4"/>
        <v>-9.464139071883444</v>
      </c>
      <c r="D192" s="3">
        <f t="shared" si="5"/>
        <v>-3.7581072193272087</v>
      </c>
    </row>
    <row r="193" spans="2:4" ht="12.75">
      <c r="B193" s="1">
        <v>1.87</v>
      </c>
      <c r="C193" s="2">
        <f t="shared" si="4"/>
        <v>-9.009460988910682</v>
      </c>
      <c r="D193" s="3">
        <f t="shared" si="5"/>
        <v>-3.5695115290117534</v>
      </c>
    </row>
    <row r="194" spans="2:4" ht="12.75">
      <c r="B194" s="1">
        <v>1.88</v>
      </c>
      <c r="C194" s="2">
        <f t="shared" si="4"/>
        <v>-8.42520227647465</v>
      </c>
      <c r="D194" s="3">
        <f t="shared" si="5"/>
        <v>-3.331708925660938</v>
      </c>
    </row>
    <row r="195" spans="2:4" ht="12.75">
      <c r="B195" s="1">
        <v>1.89</v>
      </c>
      <c r="C195" s="2">
        <f t="shared" si="4"/>
        <v>-7.71976616888867</v>
      </c>
      <c r="D195" s="3">
        <f t="shared" si="5"/>
        <v>-3.0485922320889283</v>
      </c>
    </row>
    <row r="196" spans="2:4" ht="12.75">
      <c r="B196" s="1">
        <v>1.9</v>
      </c>
      <c r="C196" s="2">
        <f t="shared" si="4"/>
        <v>-6.90329876201575</v>
      </c>
      <c r="D196" s="3">
        <f t="shared" si="5"/>
        <v>-2.7246640292584834</v>
      </c>
    </row>
    <row r="197" spans="2:4" ht="12.75">
      <c r="B197" s="1">
        <v>1.91</v>
      </c>
      <c r="C197" s="2">
        <f t="shared" si="4"/>
        <v>-5.987543084728388</v>
      </c>
      <c r="D197" s="3">
        <f t="shared" si="5"/>
        <v>-2.364966152407609</v>
      </c>
    </row>
    <row r="198" spans="2:4" ht="12.75">
      <c r="B198" s="1">
        <v>1.92</v>
      </c>
      <c r="C198" s="2">
        <f t="shared" si="4"/>
        <v>-4.985670202115131</v>
      </c>
      <c r="D198" s="3">
        <f t="shared" si="5"/>
        <v>-1.975002171404566</v>
      </c>
    </row>
    <row r="199" spans="2:4" ht="12.75">
      <c r="B199" s="1">
        <v>1.93</v>
      </c>
      <c r="C199" s="2">
        <f aca="true" t="shared" si="6" ref="C199:C262">a*COS((omega*t)+fi)</f>
        <v>-3.912089779629996</v>
      </c>
      <c r="D199" s="3">
        <f aca="true" t="shared" si="7" ref="D199:D262">a*EXP(-beta*t)*COS((omega1*t)+fi)</f>
        <v>-1.560654034527095</v>
      </c>
    </row>
    <row r="200" spans="2:4" ht="12.75">
      <c r="B200" s="1">
        <v>1.94</v>
      </c>
      <c r="C200" s="2">
        <f t="shared" si="6"/>
        <v>-2.782242832789485</v>
      </c>
      <c r="D200" s="3">
        <f t="shared" si="7"/>
        <v>-1.1280941266561209</v>
      </c>
    </row>
    <row r="201" spans="2:4" ht="12.75">
      <c r="B201" s="1">
        <v>1.95</v>
      </c>
      <c r="C201" s="2">
        <f t="shared" si="6"/>
        <v>-1.6123796432418884</v>
      </c>
      <c r="D201" s="3">
        <f t="shared" si="7"/>
        <v>-0.6836940460512038</v>
      </c>
    </row>
    <row r="202" spans="2:4" ht="12.75">
      <c r="B202" s="1">
        <v>1.96</v>
      </c>
      <c r="C202" s="2">
        <f t="shared" si="6"/>
        <v>-0.4193260353815266</v>
      </c>
      <c r="D202" s="3">
        <f t="shared" si="7"/>
        <v>-0.23393143785885573</v>
      </c>
    </row>
    <row r="203" spans="2:4" ht="12.75">
      <c r="B203" s="1">
        <v>1.97</v>
      </c>
      <c r="C203" s="2">
        <f t="shared" si="6"/>
        <v>0.7797586249116017</v>
      </c>
      <c r="D203" s="3">
        <f t="shared" si="7"/>
        <v>0.21470376299975882</v>
      </c>
    </row>
    <row r="204" spans="2:4" ht="12.75">
      <c r="B204" s="1">
        <v>1.98</v>
      </c>
      <c r="C204" s="2">
        <f t="shared" si="6"/>
        <v>1.9676282287690394</v>
      </c>
      <c r="D204" s="3">
        <f t="shared" si="7"/>
        <v>0.6558023319218991</v>
      </c>
    </row>
    <row r="205" spans="2:4" ht="12.75">
      <c r="B205" s="1">
        <v>1.99</v>
      </c>
      <c r="C205" s="2">
        <f t="shared" si="6"/>
        <v>3.1271979704319315</v>
      </c>
      <c r="D205" s="3">
        <f t="shared" si="7"/>
        <v>1.0831266743002244</v>
      </c>
    </row>
    <row r="206" spans="2:4" ht="12.75">
      <c r="B206" s="1">
        <v>2</v>
      </c>
      <c r="C206" s="2">
        <f t="shared" si="6"/>
        <v>4.24179007336997</v>
      </c>
      <c r="D206" s="3">
        <f t="shared" si="7"/>
        <v>1.4906983843277757</v>
      </c>
    </row>
    <row r="207" spans="2:4" ht="12.75">
      <c r="B207" s="1">
        <v>2.01</v>
      </c>
      <c r="C207" s="2">
        <f t="shared" si="6"/>
        <v>5.295373662209859</v>
      </c>
      <c r="D207" s="3">
        <f t="shared" si="7"/>
        <v>1.8728812233134113</v>
      </c>
    </row>
    <row r="208" spans="2:4" ht="12.75">
      <c r="B208" s="1">
        <v>2.02</v>
      </c>
      <c r="C208" s="2">
        <f t="shared" si="6"/>
        <v>6.272795330460213</v>
      </c>
      <c r="D208" s="3">
        <f t="shared" si="7"/>
        <v>2.2244583755772775</v>
      </c>
    </row>
    <row r="209" spans="2:4" ht="12.75">
      <c r="B209" s="1">
        <v>2.03</v>
      </c>
      <c r="C209" s="2">
        <f t="shared" si="6"/>
        <v>7.159997087839498</v>
      </c>
      <c r="D209" s="3">
        <f t="shared" si="7"/>
        <v>2.540702933251822</v>
      </c>
    </row>
    <row r="210" spans="2:4" ht="12.75">
      <c r="B210" s="1">
        <v>2.04</v>
      </c>
      <c r="C210" s="2">
        <f t="shared" si="6"/>
        <v>7.944218552530986</v>
      </c>
      <c r="D210" s="3">
        <f t="shared" si="7"/>
        <v>2.817440668650538</v>
      </c>
    </row>
    <row r="211" spans="2:4" ht="12.75">
      <c r="B211" s="1">
        <v>2.05</v>
      </c>
      <c r="C211" s="2">
        <f t="shared" si="6"/>
        <v>8.614180480287011</v>
      </c>
      <c r="D211" s="3">
        <f t="shared" si="7"/>
        <v>3.051104272605097</v>
      </c>
    </row>
    <row r="212" spans="2:4" ht="12.75">
      <c r="B212" s="1">
        <v>2.06</v>
      </c>
      <c r="C212" s="2">
        <f t="shared" si="6"/>
        <v>9.160246990734532</v>
      </c>
      <c r="D212" s="3">
        <f t="shared" si="7"/>
        <v>3.2387783674787327</v>
      </c>
    </row>
    <row r="213" spans="2:4" ht="12.75">
      <c r="B213" s="1">
        <v>2.07</v>
      </c>
      <c r="C213" s="2">
        <f t="shared" si="6"/>
        <v>9.574564157624245</v>
      </c>
      <c r="D213" s="3">
        <f t="shared" si="7"/>
        <v>3.378234742465186</v>
      </c>
    </row>
    <row r="214" spans="2:4" ht="12.75">
      <c r="B214" s="1">
        <v>2.08</v>
      </c>
      <c r="C214" s="2">
        <f t="shared" si="6"/>
        <v>9.851172969717986</v>
      </c>
      <c r="D214" s="3">
        <f t="shared" si="7"/>
        <v>3.467957404209313</v>
      </c>
    </row>
    <row r="215" spans="2:4" ht="12.75">
      <c r="B215" s="1">
        <v>2.09</v>
      </c>
      <c r="C215" s="2">
        <f t="shared" si="6"/>
        <v>9.986095037628125</v>
      </c>
      <c r="D215" s="3">
        <f t="shared" si="7"/>
        <v>3.5071571855874164</v>
      </c>
    </row>
    <row r="216" spans="2:4" ht="12.75">
      <c r="B216" s="1">
        <v>2.1</v>
      </c>
      <c r="C216" s="2">
        <f t="shared" si="6"/>
        <v>9.977389813911302</v>
      </c>
      <c r="D216" s="3">
        <f t="shared" si="7"/>
        <v>3.49577580747862</v>
      </c>
    </row>
    <row r="217" spans="2:4" ht="12.75">
      <c r="B217" s="1">
        <v>2.11</v>
      </c>
      <c r="C217" s="2">
        <f t="shared" si="6"/>
        <v>9.825182503434958</v>
      </c>
      <c r="D217" s="3">
        <f t="shared" si="7"/>
        <v>3.434479440343339</v>
      </c>
    </row>
    <row r="218" spans="2:4" ht="12.75">
      <c r="B218" s="1">
        <v>2.12</v>
      </c>
      <c r="C218" s="2">
        <f t="shared" si="6"/>
        <v>9.531662262589762</v>
      </c>
      <c r="D218" s="3">
        <f t="shared" si="7"/>
        <v>3.324641962228206</v>
      </c>
    </row>
    <row r="219" spans="2:4" ht="12.75">
      <c r="B219" s="1">
        <v>2.13</v>
      </c>
      <c r="C219" s="2">
        <f t="shared" si="6"/>
        <v>9.10105071324809</v>
      </c>
      <c r="D219" s="3">
        <f t="shared" si="7"/>
        <v>3.1683182553153326</v>
      </c>
    </row>
    <row r="220" spans="2:4" ht="12.75">
      <c r="B220" s="1">
        <v>2.14</v>
      </c>
      <c r="C220" s="2">
        <f t="shared" si="6"/>
        <v>8.539541224323612</v>
      </c>
      <c r="D220" s="3">
        <f t="shared" si="7"/>
        <v>2.968208022288441</v>
      </c>
    </row>
    <row r="221" spans="2:4" ht="12.75">
      <c r="B221" s="1">
        <v>2.15</v>
      </c>
      <c r="C221" s="2">
        <f t="shared" si="6"/>
        <v>7.85520983422909</v>
      </c>
      <c r="D221" s="3">
        <f t="shared" si="7"/>
        <v>2.7276107346714116</v>
      </c>
    </row>
    <row r="222" spans="2:4" ht="12.75">
      <c r="B222" s="1">
        <v>2.16</v>
      </c>
      <c r="C222" s="2">
        <f t="shared" si="6"/>
        <v>7.0578990954100576</v>
      </c>
      <c r="D222" s="3">
        <f t="shared" si="7"/>
        <v>2.450372446114052</v>
      </c>
    </row>
    <row r="223" spans="2:4" ht="12.75">
      <c r="B223" s="1">
        <v>2.17</v>
      </c>
      <c r="C223" s="2">
        <f t="shared" si="6"/>
        <v>6.159076511587549</v>
      </c>
      <c r="D223" s="3">
        <f t="shared" si="7"/>
        <v>2.1408253127285093</v>
      </c>
    </row>
    <row r="224" spans="2:4" ht="12.75">
      <c r="B224" s="1">
        <v>2.18</v>
      </c>
      <c r="C224" s="2">
        <f t="shared" si="6"/>
        <v>5.171669603767533</v>
      </c>
      <c r="D224" s="3">
        <f t="shared" si="7"/>
        <v>1.8037207585696746</v>
      </c>
    </row>
    <row r="225" spans="2:4" ht="12.75">
      <c r="B225" s="1">
        <v>2.19</v>
      </c>
      <c r="C225" s="2">
        <f t="shared" si="6"/>
        <v>4.109879977219211</v>
      </c>
      <c r="D225" s="3">
        <f t="shared" si="7"/>
        <v>1.444157305964294</v>
      </c>
    </row>
    <row r="226" spans="2:4" ht="12.75">
      <c r="B226" s="1">
        <v>2.2</v>
      </c>
      <c r="C226" s="2">
        <f t="shared" si="6"/>
        <v>2.988979063644682</v>
      </c>
      <c r="D226" s="3">
        <f t="shared" si="7"/>
        <v>1.0675041565981327</v>
      </c>
    </row>
    <row r="227" spans="2:4" ht="12.75">
      <c r="B227" s="1">
        <v>2.21</v>
      </c>
      <c r="C227" s="2">
        <f t="shared" si="6"/>
        <v>1.8250884763265098</v>
      </c>
      <c r="D227" s="3">
        <f t="shared" si="7"/>
        <v>0.6793216592772063</v>
      </c>
    </row>
    <row r="228" spans="2:4" ht="12.75">
      <c r="B228" s="1">
        <v>2.22</v>
      </c>
      <c r="C228" s="2">
        <f t="shared" si="6"/>
        <v>0.6349481373439505</v>
      </c>
      <c r="D228" s="3">
        <f t="shared" si="7"/>
        <v>0.2852798335312824</v>
      </c>
    </row>
    <row r="229" spans="2:4" ht="12.75">
      <c r="B229" s="1">
        <v>2.23</v>
      </c>
      <c r="C229" s="2">
        <f t="shared" si="6"/>
        <v>-0.5643244881776729</v>
      </c>
      <c r="D229" s="3">
        <f t="shared" si="7"/>
        <v>-0.10892386558255447</v>
      </c>
    </row>
    <row r="230" spans="2:4" ht="12.75">
      <c r="B230" s="1">
        <v>2.24</v>
      </c>
      <c r="C230" s="2">
        <f t="shared" si="6"/>
        <v>-1.7554805879172342</v>
      </c>
      <c r="D230" s="3">
        <f t="shared" si="7"/>
        <v>-0.4976463570537681</v>
      </c>
    </row>
    <row r="231" spans="2:4" ht="12.75">
      <c r="B231" s="1">
        <v>2.25</v>
      </c>
      <c r="C231" s="2">
        <f t="shared" si="6"/>
        <v>-2.9213880873383617</v>
      </c>
      <c r="D231" s="3">
        <f t="shared" si="7"/>
        <v>-0.8753791513234711</v>
      </c>
    </row>
    <row r="232" spans="2:4" ht="12.75">
      <c r="B232" s="1">
        <v>2.26</v>
      </c>
      <c r="C232" s="2">
        <f t="shared" si="6"/>
        <v>-4.0452780556630366</v>
      </c>
      <c r="D232" s="3">
        <f t="shared" si="7"/>
        <v>-1.2368258433674924</v>
      </c>
    </row>
    <row r="233" spans="2:4" ht="12.75">
      <c r="B233" s="1">
        <v>2.27</v>
      </c>
      <c r="C233" s="2">
        <f t="shared" si="6"/>
        <v>-5.110985888846502</v>
      </c>
      <c r="D233" s="3">
        <f t="shared" si="7"/>
        <v>-1.5769757995572533</v>
      </c>
    </row>
    <row r="234" spans="2:4" ht="12.75">
      <c r="B234" s="1">
        <v>2.28</v>
      </c>
      <c r="C234" s="2">
        <f t="shared" si="6"/>
        <v>-6.103183800685013</v>
      </c>
      <c r="D234" s="3">
        <f t="shared" si="7"/>
        <v>-1.8911730216342058</v>
      </c>
    </row>
    <row r="235" spans="2:4" ht="12.75">
      <c r="B235" s="1">
        <v>2.29</v>
      </c>
      <c r="C235" s="2">
        <f t="shared" si="6"/>
        <v>-7.00760127820053</v>
      </c>
      <c r="D235" s="3">
        <f t="shared" si="7"/>
        <v>-2.1751792502705243</v>
      </c>
    </row>
    <row r="236" spans="2:4" ht="12.75">
      <c r="B236" s="1">
        <v>2.3</v>
      </c>
      <c r="C236" s="2">
        <f t="shared" si="6"/>
        <v>-7.811230330551121</v>
      </c>
      <c r="D236" s="3">
        <f t="shared" si="7"/>
        <v>-2.4252304624545196</v>
      </c>
    </row>
    <row r="237" spans="2:4" ht="12.75">
      <c r="B237" s="1">
        <v>2.31</v>
      </c>
      <c r="C237" s="2">
        <f t="shared" si="6"/>
        <v>-8.5025125794291</v>
      </c>
      <c r="D237" s="3">
        <f t="shared" si="7"/>
        <v>-2.638086019896246</v>
      </c>
    </row>
    <row r="238" spans="2:4" ht="12.75">
      <c r="B238" s="1">
        <v>2.32</v>
      </c>
      <c r="C238" s="2">
        <f t="shared" si="6"/>
        <v>-9.071505500075546</v>
      </c>
      <c r="D238" s="3">
        <f t="shared" si="7"/>
        <v>-2.811069838211406</v>
      </c>
    </row>
    <row r="239" spans="2:4" ht="12.75">
      <c r="B239" s="1">
        <v>2.33</v>
      </c>
      <c r="C239" s="2">
        <f t="shared" si="6"/>
        <v>-9.510025421912621</v>
      </c>
      <c r="D239" s="3">
        <f t="shared" si="7"/>
        <v>-2.942103067103704</v>
      </c>
    </row>
    <row r="240" spans="2:4" ht="12.75">
      <c r="B240" s="1">
        <v>2.34</v>
      </c>
      <c r="C240" s="2">
        <f t="shared" si="6"/>
        <v>-9.811765232053748</v>
      </c>
      <c r="D240" s="3">
        <f t="shared" si="7"/>
        <v>-3.029727898324804</v>
      </c>
    </row>
    <row r="241" spans="2:4" ht="12.75">
      <c r="B241" s="1">
        <v>2.35</v>
      </c>
      <c r="C241" s="2">
        <f t="shared" si="6"/>
        <v>-9.972385088794741</v>
      </c>
      <c r="D241" s="3">
        <f t="shared" si="7"/>
        <v>-3.0731222489749714</v>
      </c>
    </row>
    <row r="242" spans="2:4" ht="12.75">
      <c r="B242" s="1">
        <v>2.36</v>
      </c>
      <c r="C242" s="2">
        <f t="shared" si="6"/>
        <v>-9.98957484037773</v>
      </c>
      <c r="D242" s="3">
        <f t="shared" si="7"/>
        <v>-3.072105200802746</v>
      </c>
    </row>
    <row r="243" spans="2:4" ht="12.75">
      <c r="B243" s="1">
        <v>2.37</v>
      </c>
      <c r="C243" s="2">
        <f t="shared" si="6"/>
        <v>-9.863087251276296</v>
      </c>
      <c r="D243" s="3">
        <f t="shared" si="7"/>
        <v>-3.0271332096409473</v>
      </c>
    </row>
    <row r="244" spans="2:4" ht="12.75">
      <c r="B244" s="1">
        <v>2.38</v>
      </c>
      <c r="C244" s="2">
        <f t="shared" si="6"/>
        <v>-9.594741558116835</v>
      </c>
      <c r="D244" s="3">
        <f t="shared" si="7"/>
        <v>-2.9392872310645894</v>
      </c>
    </row>
    <row r="245" spans="2:4" ht="12.75">
      <c r="B245" s="1">
        <v>2.39</v>
      </c>
      <c r="C245" s="2">
        <f t="shared" si="6"/>
        <v>-9.188397304092444</v>
      </c>
      <c r="D245" s="3">
        <f t="shared" si="7"/>
        <v>-2.810251036901221</v>
      </c>
    </row>
    <row r="246" spans="2:4" ht="12.75">
      <c r="B246" s="1">
        <v>2.4</v>
      </c>
      <c r="C246" s="2">
        <f t="shared" si="6"/>
        <v>-8.649898828201904</v>
      </c>
      <c r="D246" s="3">
        <f t="shared" si="7"/>
        <v>-2.642281120559837</v>
      </c>
    </row>
    <row r="247" spans="2:4" ht="12.75">
      <c r="B247" s="1">
        <v>2.41</v>
      </c>
      <c r="C247" s="2">
        <f t="shared" si="6"/>
        <v>-7.986991207709696</v>
      </c>
      <c r="D247" s="3">
        <f t="shared" si="7"/>
        <v>-2.438168705557302</v>
      </c>
    </row>
    <row r="248" spans="2:4" ht="12.75">
      <c r="B248" s="1">
        <v>2.42</v>
      </c>
      <c r="C248" s="2">
        <f t="shared" si="6"/>
        <v>-7.209208862804309</v>
      </c>
      <c r="D248" s="3">
        <f t="shared" si="7"/>
        <v>-2.2011944795150615</v>
      </c>
    </row>
    <row r="249" spans="2:4" ht="12.75">
      <c r="B249" s="1">
        <v>2.43</v>
      </c>
      <c r="C249" s="2">
        <f t="shared" si="6"/>
        <v>-6.327738425622952</v>
      </c>
      <c r="D249" s="3">
        <f t="shared" si="7"/>
        <v>-1.9350767738127999</v>
      </c>
    </row>
    <row r="250" spans="2:4" ht="12.75">
      <c r="B250" s="1">
        <v>2.44</v>
      </c>
      <c r="C250" s="2">
        <f t="shared" si="6"/>
        <v>-5.355257845961372</v>
      </c>
      <c r="D250" s="3">
        <f t="shared" si="7"/>
        <v>-1.6439139957199993</v>
      </c>
    </row>
    <row r="251" spans="2:4" ht="12.75">
      <c r="B251" s="1">
        <v>2.45</v>
      </c>
      <c r="C251" s="2">
        <f t="shared" si="6"/>
        <v>-4.305754047766268</v>
      </c>
      <c r="D251" s="3">
        <f t="shared" si="7"/>
        <v>-1.3321221940506263</v>
      </c>
    </row>
    <row r="252" spans="2:4" ht="12.75">
      <c r="B252" s="1">
        <v>2.46</v>
      </c>
      <c r="C252" s="2">
        <f t="shared" si="6"/>
        <v>-3.1943217590088424</v>
      </c>
      <c r="D252" s="3">
        <f t="shared" si="7"/>
        <v>-1.0043687002649588</v>
      </c>
    </row>
    <row r="253" spans="2:4" ht="12.75">
      <c r="B253" s="1">
        <v>2.47</v>
      </c>
      <c r="C253" s="2">
        <f t="shared" si="6"/>
        <v>-2.036946408313482</v>
      </c>
      <c r="D253" s="3">
        <f t="shared" si="7"/>
        <v>-0.6655028337337329</v>
      </c>
    </row>
    <row r="254" spans="2:4" ht="12.75">
      <c r="B254" s="1">
        <v>2.48</v>
      </c>
      <c r="C254" s="2">
        <f t="shared" si="6"/>
        <v>-0.8502742108814736</v>
      </c>
      <c r="D254" s="3">
        <f t="shared" si="7"/>
        <v>-0.3204846920579567</v>
      </c>
    </row>
    <row r="255" spans="2:4" ht="12.75">
      <c r="B255" s="1">
        <v>2.49</v>
      </c>
      <c r="C255" s="2">
        <f t="shared" si="6"/>
        <v>0.34862724949963564</v>
      </c>
      <c r="D255" s="3">
        <f t="shared" si="7"/>
        <v>0.02568693541664655</v>
      </c>
    </row>
    <row r="256" spans="2:4" ht="12.75">
      <c r="B256" s="1">
        <v>2.5</v>
      </c>
      <c r="C256" s="2">
        <f t="shared" si="6"/>
        <v>1.5425144988758404</v>
      </c>
      <c r="D256" s="3">
        <f t="shared" si="7"/>
        <v>0.3680464905319985</v>
      </c>
    </row>
    <row r="257" spans="2:4" ht="12.75">
      <c r="B257" s="1">
        <v>2.51</v>
      </c>
      <c r="C257" s="2">
        <f t="shared" si="6"/>
        <v>2.7142161813278323</v>
      </c>
      <c r="D257" s="3">
        <f t="shared" si="7"/>
        <v>0.7017323780318808</v>
      </c>
    </row>
    <row r="258" spans="2:4" ht="12.75">
      <c r="B258" s="1">
        <v>2.52</v>
      </c>
      <c r="C258" s="2">
        <f t="shared" si="6"/>
        <v>3.8468800299173767</v>
      </c>
      <c r="D258" s="3">
        <f t="shared" si="7"/>
        <v>1.0220555056649492</v>
      </c>
    </row>
    <row r="259" spans="2:4" ht="12.75">
      <c r="B259" s="1">
        <v>2.53</v>
      </c>
      <c r="C259" s="2">
        <f t="shared" si="6"/>
        <v>4.924215248263604</v>
      </c>
      <c r="D259" s="3">
        <f t="shared" si="7"/>
        <v>1.3245646736025523</v>
      </c>
    </row>
    <row r="260" spans="2:4" ht="12.75">
      <c r="B260" s="1">
        <v>2.54</v>
      </c>
      <c r="C260" s="2">
        <f t="shared" si="6"/>
        <v>5.930726816641446</v>
      </c>
      <c r="D260" s="3">
        <f t="shared" si="7"/>
        <v>1.6051079087299003</v>
      </c>
    </row>
    <row r="261" spans="2:4" ht="12.75">
      <c r="B261" s="1">
        <v>2.55</v>
      </c>
      <c r="C261" s="2">
        <f t="shared" si="6"/>
        <v>6.851938352639843</v>
      </c>
      <c r="D261" s="3">
        <f t="shared" si="7"/>
        <v>1.8598889064009672</v>
      </c>
    </row>
    <row r="262" spans="2:4" ht="12.75">
      <c r="B262" s="1">
        <v>2.56</v>
      </c>
      <c r="C262" s="2">
        <f t="shared" si="6"/>
        <v>7.674600321036882</v>
      </c>
      <c r="D262" s="3">
        <f t="shared" si="7"/>
        <v>2.0855178205982354</v>
      </c>
    </row>
    <row r="263" spans="2:4" ht="12.75">
      <c r="B263" s="1">
        <v>2.57</v>
      </c>
      <c r="C263" s="2">
        <f aca="true" t="shared" si="8" ref="C263:C326">a*COS((omega*t)+fi)</f>
        <v>8.386880598264677</v>
      </c>
      <c r="D263" s="3">
        <f aca="true" t="shared" si="9" ref="D263:D326">a*EXP(-beta*t)*COS((omega1*t)+fi)</f>
        <v>2.2790557318703546</v>
      </c>
    </row>
    <row r="264" spans="2:4" ht="12.75">
      <c r="B264" s="1">
        <v>2.58</v>
      </c>
      <c r="C264" s="2">
        <f t="shared" si="8"/>
        <v>8.978534650627976</v>
      </c>
      <c r="D264" s="3">
        <f t="shared" si="9"/>
        <v>2.4380522195723127</v>
      </c>
    </row>
    <row r="265" spans="2:4" ht="12.75">
      <c r="B265" s="1">
        <v>2.59</v>
      </c>
      <c r="C265" s="2">
        <f t="shared" si="8"/>
        <v>9.441052878648552</v>
      </c>
      <c r="D265" s="3">
        <f t="shared" si="9"/>
        <v>2.5605755693226744</v>
      </c>
    </row>
    <row r="266" spans="2:4" ht="12.75">
      <c r="B266" s="1">
        <v>2.6</v>
      </c>
      <c r="C266" s="2">
        <f t="shared" si="8"/>
        <v>9.767783008322619</v>
      </c>
      <c r="D266" s="3">
        <f t="shared" si="9"/>
        <v>2.6452352566585255</v>
      </c>
    </row>
    <row r="267" spans="2:4" ht="12.75">
      <c r="B267" s="1">
        <v>2.61</v>
      </c>
      <c r="C267" s="2">
        <f t="shared" si="8"/>
        <v>9.954025768970133</v>
      </c>
      <c r="D267" s="3">
        <f t="shared" si="9"/>
        <v>2.6911964619761415</v>
      </c>
    </row>
    <row r="268" spans="2:4" ht="12.75">
      <c r="B268" s="1">
        <v>2.62</v>
      </c>
      <c r="C268" s="2">
        <f t="shared" si="8"/>
        <v>9.99710248156833</v>
      </c>
      <c r="D268" s="3">
        <f t="shared" si="9"/>
        <v>2.69818648832355</v>
      </c>
    </row>
    <row r="269" spans="2:4" ht="12.75">
      <c r="B269" s="1">
        <v>2.63</v>
      </c>
      <c r="C269" s="2">
        <f t="shared" si="8"/>
        <v>9.896393585464176</v>
      </c>
      <c r="D269" s="3">
        <f t="shared" si="9"/>
        <v>2.6664930707674177</v>
      </c>
    </row>
    <row r="270" spans="2:4" ht="12.75">
      <c r="B270" s="1">
        <v>2.64</v>
      </c>
      <c r="C270" s="2">
        <f t="shared" si="8"/>
        <v>9.65334754934695</v>
      </c>
      <c r="D270" s="3">
        <f t="shared" si="9"/>
        <v>2.596954682209283</v>
      </c>
    </row>
    <row r="271" spans="2:4" ht="12.75">
      <c r="B271" s="1">
        <v>2.65</v>
      </c>
      <c r="C271" s="2">
        <f t="shared" si="8"/>
        <v>9.271460038316652</v>
      </c>
      <c r="D271" s="3">
        <f t="shared" si="9"/>
        <v>2.4909430540217503</v>
      </c>
    </row>
    <row r="272" spans="2:4" ht="12.75">
      <c r="B272" s="1">
        <v>2.66</v>
      </c>
      <c r="C272" s="2">
        <f t="shared" si="8"/>
        <v>8.7562236366826</v>
      </c>
      <c r="D272" s="3">
        <f t="shared" si="9"/>
        <v>2.3503382391165535</v>
      </c>
    </row>
    <row r="273" spans="2:4" ht="12.75">
      <c r="B273" s="1">
        <v>2.67</v>
      </c>
      <c r="C273" s="2">
        <f t="shared" si="8"/>
        <v>8.115048849615844</v>
      </c>
      <c r="D273" s="3">
        <f t="shared" si="9"/>
        <v>2.1774966485224336</v>
      </c>
    </row>
    <row r="274" spans="2:4" ht="12.75">
      <c r="B274" s="1">
        <v>2.68</v>
      </c>
      <c r="C274" s="2">
        <f t="shared" si="8"/>
        <v>7.357157519866543</v>
      </c>
      <c r="D274" s="3">
        <f t="shared" si="9"/>
        <v>1.9752125888176042</v>
      </c>
    </row>
    <row r="275" spans="2:4" ht="12.75">
      <c r="B275" s="1">
        <v>2.69</v>
      </c>
      <c r="C275" s="2">
        <f t="shared" si="8"/>
        <v>6.493450192505634</v>
      </c>
      <c r="D275" s="3">
        <f t="shared" si="9"/>
        <v>1.746673915524581</v>
      </c>
    </row>
    <row r="276" spans="2:4" ht="12.75">
      <c r="B276" s="1">
        <v>2.7</v>
      </c>
      <c r="C276" s="2">
        <f t="shared" si="8"/>
        <v>5.53634933534649</v>
      </c>
      <c r="D276" s="3">
        <f t="shared" si="9"/>
        <v>1.4954124956607835</v>
      </c>
    </row>
    <row r="277" spans="2:4" ht="12.75">
      <c r="B277" s="1">
        <v>2.71</v>
      </c>
      <c r="C277" s="2">
        <f t="shared" si="8"/>
        <v>4.499620669966102</v>
      </c>
      <c r="D277" s="3">
        <f t="shared" si="9"/>
        <v>1.2252502400281964</v>
      </c>
    </row>
    <row r="278" spans="2:4" ht="12.75">
      <c r="B278" s="1">
        <v>2.72</v>
      </c>
      <c r="C278" s="2">
        <f t="shared" si="8"/>
        <v>3.3981751830711984</v>
      </c>
      <c r="D278" s="3">
        <f t="shared" si="9"/>
        <v>0.9402415216582977</v>
      </c>
    </row>
    <row r="279" spans="2:4" ht="12.75">
      <c r="B279" s="1">
        <v>2.73</v>
      </c>
      <c r="C279" s="2">
        <f t="shared" si="8"/>
        <v>2.2478546658287204</v>
      </c>
      <c r="D279" s="3">
        <f t="shared" si="9"/>
        <v>0.6446128404238012</v>
      </c>
    </row>
    <row r="280" spans="2:4" ht="12.75">
      <c r="B280" s="1">
        <v>2.74</v>
      </c>
      <c r="C280" s="2">
        <f t="shared" si="8"/>
        <v>1.0652038656870526</v>
      </c>
      <c r="D280" s="3">
        <f t="shared" si="9"/>
        <v>0.3427006246808006</v>
      </c>
    </row>
    <row r="281" spans="2:4" ht="12.75">
      <c r="B281" s="1">
        <v>2.75</v>
      </c>
      <c r="C281" s="2">
        <f t="shared" si="8"/>
        <v>-0.1327674722305948</v>
      </c>
      <c r="D281" s="3">
        <f t="shared" si="9"/>
        <v>0.038888078602745554</v>
      </c>
    </row>
    <row r="282" spans="2:4" ht="12.75">
      <c r="B282" s="1">
        <v>2.76</v>
      </c>
      <c r="C282" s="2">
        <f t="shared" si="8"/>
        <v>-1.3288292516690987</v>
      </c>
      <c r="D282" s="3">
        <f t="shared" si="9"/>
        <v>-0.26245801151755394</v>
      </c>
    </row>
    <row r="283" spans="2:4" ht="12.75">
      <c r="B283" s="1">
        <v>2.77</v>
      </c>
      <c r="C283" s="2">
        <f t="shared" si="8"/>
        <v>-2.505778841034098</v>
      </c>
      <c r="D283" s="3">
        <f t="shared" si="9"/>
        <v>-0.5570496072207738</v>
      </c>
    </row>
    <row r="284" spans="2:4" ht="12.75">
      <c r="B284" s="1">
        <v>2.78</v>
      </c>
      <c r="C284" s="2">
        <f t="shared" si="8"/>
        <v>-3.6466884941679223</v>
      </c>
      <c r="D284" s="3">
        <f t="shared" si="9"/>
        <v>-0.8407380006760485</v>
      </c>
    </row>
    <row r="285" spans="2:4" ht="12.75">
      <c r="B285" s="1">
        <v>2.79</v>
      </c>
      <c r="C285" s="2">
        <f t="shared" si="8"/>
        <v>-4.7351488175236565</v>
      </c>
      <c r="D285" s="3">
        <f t="shared" si="9"/>
        <v>-1.109571800699116</v>
      </c>
    </row>
    <row r="286" spans="2:4" ht="12.75">
      <c r="B286" s="1">
        <v>2.8</v>
      </c>
      <c r="C286" s="2">
        <f t="shared" si="8"/>
        <v>-5.755504782013374</v>
      </c>
      <c r="D286" s="3">
        <f t="shared" si="9"/>
        <v>-1.3598515179905424</v>
      </c>
    </row>
    <row r="287" spans="2:4" ht="12.75">
      <c r="B287" s="1">
        <v>2.81</v>
      </c>
      <c r="C287" s="2">
        <f t="shared" si="8"/>
        <v>-6.6930808850386665</v>
      </c>
      <c r="D287" s="3">
        <f t="shared" si="9"/>
        <v>-1.5881800022605905</v>
      </c>
    </row>
    <row r="288" spans="2:4" ht="12.75">
      <c r="B288" s="1">
        <v>2.82</v>
      </c>
      <c r="C288" s="2">
        <f t="shared" si="8"/>
        <v>-7.534392224256225</v>
      </c>
      <c r="D288" s="3">
        <f t="shared" si="9"/>
        <v>-1.7915080507062304</v>
      </c>
    </row>
    <row r="289" spans="2:4" ht="12.75">
      <c r="B289" s="1">
        <v>2.83</v>
      </c>
      <c r="C289" s="2">
        <f t="shared" si="8"/>
        <v>-8.267338447264978</v>
      </c>
      <c r="D289" s="3">
        <f t="shared" si="9"/>
        <v>-1.9671745831812495</v>
      </c>
    </row>
    <row r="290" spans="2:4" ht="12.75">
      <c r="B290" s="1">
        <v>2.84</v>
      </c>
      <c r="C290" s="2">
        <f t="shared" si="8"/>
        <v>-8.881377787686459</v>
      </c>
      <c r="D290" s="3">
        <f t="shared" si="9"/>
        <v>-2.112940863172318</v>
      </c>
    </row>
    <row r="291" spans="2:4" ht="12.75">
      <c r="B291" s="1">
        <v>2.85</v>
      </c>
      <c r="C291" s="2">
        <f t="shared" si="8"/>
        <v>-9.367678684526696</v>
      </c>
      <c r="D291" s="3">
        <f t="shared" si="9"/>
        <v>-2.22701833408838</v>
      </c>
    </row>
    <row r="292" spans="2:4" ht="12.75">
      <c r="B292" s="1">
        <v>2.86</v>
      </c>
      <c r="C292" s="2">
        <f t="shared" si="8"/>
        <v>-9.719246804118093</v>
      </c>
      <c r="D292" s="3">
        <f t="shared" si="9"/>
        <v>-2.308089736025103</v>
      </c>
    </row>
    <row r="293" spans="2:4" ht="12.75">
      <c r="B293" s="1">
        <v>2.87</v>
      </c>
      <c r="C293" s="2">
        <f t="shared" si="8"/>
        <v>-9.931025637720378</v>
      </c>
      <c r="D293" s="3">
        <f t="shared" si="9"/>
        <v>-2.3553232676618965</v>
      </c>
    </row>
    <row r="294" spans="2:4" ht="12.75">
      <c r="B294" s="1">
        <v>2.88</v>
      </c>
      <c r="C294" s="2">
        <f t="shared" si="8"/>
        <v>-9.999969227911793</v>
      </c>
      <c r="D294" s="3">
        <f t="shared" si="9"/>
        <v>-2.368379659821703</v>
      </c>
    </row>
    <row r="295" spans="2:4" ht="12.75">
      <c r="B295" s="1">
        <v>2.89</v>
      </c>
      <c r="C295" s="2">
        <f t="shared" si="8"/>
        <v>-9.925085977767115</v>
      </c>
      <c r="D295" s="3">
        <f t="shared" si="9"/>
        <v>-2.34741212999375</v>
      </c>
    </row>
    <row r="296" spans="2:4" ht="12.75">
      <c r="B296" s="1">
        <v>2.9</v>
      </c>
      <c r="C296" s="2">
        <f t="shared" si="8"/>
        <v>-9.707452912726824</v>
      </c>
      <c r="D296" s="3">
        <f t="shared" si="9"/>
        <v>-2.293059289305607</v>
      </c>
    </row>
    <row r="297" spans="2:4" ht="12.75">
      <c r="B297" s="1">
        <v>2.91</v>
      </c>
      <c r="C297" s="2">
        <f t="shared" si="8"/>
        <v>-9.350200190032783</v>
      </c>
      <c r="D297" s="3">
        <f t="shared" si="9"/>
        <v>-2.206431173577581</v>
      </c>
    </row>
    <row r="298" spans="2:4" ht="12.75">
      <c r="B298" s="1">
        <v>2.92</v>
      </c>
      <c r="C298" s="2">
        <f t="shared" si="8"/>
        <v>-8.858466078527217</v>
      </c>
      <c r="D298" s="3">
        <f t="shared" si="9"/>
        <v>-2.089088666786333</v>
      </c>
    </row>
    <row r="299" spans="2:4" ht="12.75">
      <c r="B299" s="1">
        <v>2.93</v>
      </c>
      <c r="C299" s="2">
        <f t="shared" si="8"/>
        <v>-8.239323056327889</v>
      </c>
      <c r="D299" s="3">
        <f t="shared" si="9"/>
        <v>-1.943016677156174</v>
      </c>
    </row>
    <row r="300" spans="2:4" ht="12.75">
      <c r="B300" s="1">
        <v>2.94</v>
      </c>
      <c r="C300" s="2">
        <f t="shared" si="8"/>
        <v>-7.50167608929722</v>
      </c>
      <c r="D300" s="3">
        <f t="shared" si="9"/>
        <v>-1.7705915119189901</v>
      </c>
    </row>
    <row r="301" spans="2:4" ht="12.75">
      <c r="B301" s="1">
        <v>2.95</v>
      </c>
      <c r="C301" s="2">
        <f t="shared" si="8"/>
        <v>-6.656134553337542</v>
      </c>
      <c r="D301" s="3">
        <f t="shared" si="9"/>
        <v>-1.57454297536835</v>
      </c>
    </row>
    <row r="302" spans="2:4" ht="12.75">
      <c r="B302" s="1">
        <v>2.96</v>
      </c>
      <c r="C302" s="2">
        <f t="shared" si="8"/>
        <v>-5.714859642620546</v>
      </c>
      <c r="D302" s="3">
        <f t="shared" si="9"/>
        <v>-1.357911785128963</v>
      </c>
    </row>
    <row r="303" spans="2:4" ht="12.75">
      <c r="B303" s="1">
        <v>2.97</v>
      </c>
      <c r="C303" s="2">
        <f t="shared" si="8"/>
        <v>-4.6913894584351805</v>
      </c>
      <c r="D303" s="3">
        <f t="shared" si="9"/>
        <v>-1.1240029626437555</v>
      </c>
    </row>
    <row r="304" spans="2:4" ht="12.75">
      <c r="B304" s="1">
        <v>2.98</v>
      </c>
      <c r="C304" s="2">
        <f t="shared" si="8"/>
        <v>-3.600444294355996</v>
      </c>
      <c r="D304" s="3">
        <f t="shared" si="9"/>
        <v>-0.8763359049673813</v>
      </c>
    </row>
    <row r="305" spans="2:4" ht="12.75">
      <c r="B305" s="1">
        <v>2.99</v>
      </c>
      <c r="C305" s="2">
        <f t="shared" si="8"/>
        <v>-2.4577149182595774</v>
      </c>
      <c r="D305" s="3">
        <f t="shared" si="9"/>
        <v>-0.6185918854125652</v>
      </c>
    </row>
    <row r="306" spans="2:4" ht="12.75">
      <c r="B306" s="1">
        <v>3</v>
      </c>
      <c r="C306" s="2">
        <f t="shared" si="8"/>
        <v>-1.2796368962740468</v>
      </c>
      <c r="D306" s="3">
        <f t="shared" si="9"/>
        <v>-0.3545597599541322</v>
      </c>
    </row>
    <row r="307" spans="2:4" ht="12.75">
      <c r="B307" s="1">
        <v>3.01</v>
      </c>
      <c r="C307" s="2">
        <f t="shared" si="8"/>
        <v>-0.0831542044966469</v>
      </c>
      <c r="D307" s="3">
        <f t="shared" si="9"/>
        <v>-0.08808067424185827</v>
      </c>
    </row>
    <row r="308" spans="2:4" ht="12.75">
      <c r="B308" s="1">
        <v>3.02</v>
      </c>
      <c r="C308" s="2">
        <f t="shared" si="8"/>
        <v>1.1145244716104585</v>
      </c>
      <c r="D308" s="3">
        <f t="shared" si="9"/>
        <v>0.1770074275324672</v>
      </c>
    </row>
    <row r="309" spans="2:4" ht="12.75">
      <c r="B309" s="1">
        <v>3.03</v>
      </c>
      <c r="C309" s="2">
        <f t="shared" si="8"/>
        <v>2.296173245067237</v>
      </c>
      <c r="D309" s="3">
        <f t="shared" si="9"/>
        <v>0.43692469580573945</v>
      </c>
    </row>
    <row r="310" spans="2:4" ht="12.75">
      <c r="B310" s="1">
        <v>3.04</v>
      </c>
      <c r="C310" s="2">
        <f t="shared" si="8"/>
        <v>3.444796782628308</v>
      </c>
      <c r="D310" s="3">
        <f t="shared" si="9"/>
        <v>0.6880028912228622</v>
      </c>
    </row>
    <row r="311" spans="2:4" ht="12.75">
      <c r="B311" s="1">
        <v>3.05</v>
      </c>
      <c r="C311" s="2">
        <f t="shared" si="8"/>
        <v>4.543874744042628</v>
      </c>
      <c r="D311" s="3">
        <f t="shared" si="9"/>
        <v>0.9267367704672391</v>
      </c>
    </row>
    <row r="312" spans="2:4" ht="12.75">
      <c r="B312" s="1">
        <v>3.06</v>
      </c>
      <c r="C312" s="2">
        <f t="shared" si="8"/>
        <v>5.577599389619415</v>
      </c>
      <c r="D312" s="3">
        <f t="shared" si="9"/>
        <v>1.1498326281488738</v>
      </c>
    </row>
    <row r="313" spans="2:4" ht="12.75">
      <c r="B313" s="1">
        <v>3.07</v>
      </c>
      <c r="C313" s="2">
        <f t="shared" si="8"/>
        <v>6.531102938652129</v>
      </c>
      <c r="D313" s="3">
        <f t="shared" si="9"/>
        <v>1.3542533283617342</v>
      </c>
    </row>
    <row r="314" spans="2:4" ht="12.75">
      <c r="B314" s="1">
        <v>3.08</v>
      </c>
      <c r="C314" s="2">
        <f t="shared" si="8"/>
        <v>7.390671408669432</v>
      </c>
      <c r="D314" s="3">
        <f t="shared" si="9"/>
        <v>1.5372592163901686</v>
      </c>
    </row>
    <row r="315" spans="2:4" ht="12.75">
      <c r="B315" s="1">
        <v>3.09</v>
      </c>
      <c r="C315" s="2">
        <f t="shared" si="8"/>
        <v>8.143941859918362</v>
      </c>
      <c r="D315" s="3">
        <f t="shared" si="9"/>
        <v>1.6964443660675197</v>
      </c>
    </row>
    <row r="316" spans="2:4" ht="12.75">
      <c r="B316" s="1">
        <v>3.1</v>
      </c>
      <c r="C316" s="2">
        <f t="shared" si="8"/>
        <v>8.780080208168103</v>
      </c>
      <c r="D316" s="3">
        <f t="shared" si="9"/>
        <v>1.8297676904604587</v>
      </c>
    </row>
    <row r="317" spans="2:4" ht="12.75">
      <c r="B317" s="1">
        <v>3.11</v>
      </c>
      <c r="C317" s="2">
        <f t="shared" si="8"/>
        <v>9.28993704839941</v>
      </c>
      <c r="D317" s="3">
        <f t="shared" si="9"/>
        <v>1.9355785217627837</v>
      </c>
    </row>
    <row r="318" spans="2:4" ht="12.75">
      <c r="B318" s="1">
        <v>3.12</v>
      </c>
      <c r="C318" s="2">
        <f t="shared" si="8"/>
        <v>9.666179248211325</v>
      </c>
      <c r="D318" s="3">
        <f t="shared" si="9"/>
        <v>2.012636349356032</v>
      </c>
    </row>
    <row r="319" spans="2:4" ht="12.75">
      <c r="B319" s="1">
        <v>3.13</v>
      </c>
      <c r="C319" s="2">
        <f t="shared" si="8"/>
        <v>9.903395418271879</v>
      </c>
      <c r="D319" s="3">
        <f t="shared" si="9"/>
        <v>2.060124491691414</v>
      </c>
    </row>
    <row r="320" spans="2:4" ht="12.75">
      <c r="B320" s="1">
        <v>3.14</v>
      </c>
      <c r="C320" s="2">
        <f t="shared" si="8"/>
        <v>9.998173742860528</v>
      </c>
      <c r="D320" s="3">
        <f t="shared" si="9"/>
        <v>2.07765756669372</v>
      </c>
    </row>
    <row r="321" spans="2:4" ht="12.75">
      <c r="B321" s="1">
        <v>3.15</v>
      </c>
      <c r="C321" s="2">
        <f t="shared" si="8"/>
        <v>9.949151051086737</v>
      </c>
      <c r="D321" s="3">
        <f t="shared" si="9"/>
        <v>2.065282715483444</v>
      </c>
    </row>
    <row r="322" spans="2:4" ht="12.75">
      <c r="B322" s="1">
        <v>3.16</v>
      </c>
      <c r="C322" s="2">
        <f t="shared" si="8"/>
        <v>9.757032423006429</v>
      </c>
      <c r="D322" s="3">
        <f t="shared" si="9"/>
        <v>2.0234746240599737</v>
      </c>
    </row>
    <row r="323" spans="2:4" ht="12.75">
      <c r="B323" s="1">
        <v>3.17</v>
      </c>
      <c r="C323" s="2">
        <f t="shared" si="8"/>
        <v>9.424581048647187</v>
      </c>
      <c r="D323" s="3">
        <f t="shared" si="9"/>
        <v>1.9531244759021007</v>
      </c>
    </row>
    <row r="324" spans="2:4" ht="12.75">
      <c r="B324" s="1">
        <v>3.18</v>
      </c>
      <c r="C324" s="2">
        <f t="shared" si="8"/>
        <v>8.956578485796776</v>
      </c>
      <c r="D324" s="3">
        <f t="shared" si="9"/>
        <v>1.8555230539741336</v>
      </c>
    </row>
    <row r="325" spans="2:4" ht="12.75">
      <c r="B325" s="1">
        <v>3.19</v>
      </c>
      <c r="C325" s="2">
        <f t="shared" si="8"/>
        <v>8.359755888156808</v>
      </c>
      <c r="D325" s="3">
        <f t="shared" si="9"/>
        <v>1.732338292180175</v>
      </c>
    </row>
    <row r="326" spans="2:4" ht="12.75">
      <c r="B326" s="1">
        <v>3.2</v>
      </c>
      <c r="C326" s="2">
        <f t="shared" si="8"/>
        <v>7.642697192987757</v>
      </c>
      <c r="D326" s="3">
        <f t="shared" si="9"/>
        <v>1.5855876527577017</v>
      </c>
    </row>
    <row r="327" spans="2:4" ht="12.75">
      <c r="B327" s="1">
        <v>3.21</v>
      </c>
      <c r="C327" s="2">
        <f aca="true" t="shared" si="10" ref="C327:C390">a*COS((omega*t)+fi)</f>
        <v>6.815715660671984</v>
      </c>
      <c r="D327" s="3">
        <f aca="true" t="shared" si="11" ref="D327:D390">a*EXP(-beta*t)*COS((omega1*t)+fi)</f>
        <v>1.4176057764019867</v>
      </c>
    </row>
    <row r="328" spans="2:4" ht="12.75">
      <c r="B328" s="1">
        <v>3.22</v>
      </c>
      <c r="C328" s="2">
        <f t="shared" si="10"/>
        <v>5.890705541891315</v>
      </c>
      <c r="D328" s="3">
        <f t="shared" si="11"/>
        <v>1.2310079151190654</v>
      </c>
    </row>
    <row r="329" spans="2:4" ht="12.75">
      <c r="B329" s="1">
        <v>3.23</v>
      </c>
      <c r="C329" s="2">
        <f t="shared" si="10"/>
        <v>4.880971005851923</v>
      </c>
      <c r="D329" s="3">
        <f t="shared" si="11"/>
        <v>1.0286497130844805</v>
      </c>
    </row>
    <row r="330" spans="2:4" ht="12.75">
      <c r="B330" s="1">
        <v>3.24</v>
      </c>
      <c r="C330" s="2">
        <f t="shared" si="10"/>
        <v>3.801034790032865</v>
      </c>
      <c r="D330" s="3">
        <f t="shared" si="11"/>
        <v>0.8135839474237292</v>
      </c>
    </row>
    <row r="331" spans="2:4" ht="12.75">
      <c r="B331" s="1">
        <v>3.25</v>
      </c>
      <c r="C331" s="2">
        <f t="shared" si="10"/>
        <v>2.6664293235993726</v>
      </c>
      <c r="D331" s="3">
        <f t="shared" si="11"/>
        <v>0.5890148782490708</v>
      </c>
    </row>
    <row r="332" spans="2:4" ht="12.75">
      <c r="B332" s="1">
        <v>3.26</v>
      </c>
      <c r="C332" s="2">
        <f t="shared" si="10"/>
        <v>1.4934733286940174</v>
      </c>
      <c r="D332" s="3">
        <f t="shared" si="11"/>
        <v>0.3582508850397025</v>
      </c>
    </row>
    <row r="333" spans="2:4" ht="12.75">
      <c r="B333" s="1">
        <v>3.27</v>
      </c>
      <c r="C333" s="2">
        <f t="shared" si="10"/>
        <v>0.29903711269023786</v>
      </c>
      <c r="D333" s="3">
        <f t="shared" si="11"/>
        <v>0.1246560842400884</v>
      </c>
    </row>
    <row r="334" spans="2:4" ht="12.75">
      <c r="B334" s="1">
        <v>3.28</v>
      </c>
      <c r="C334" s="2">
        <f t="shared" si="10"/>
        <v>-0.8997000728545991</v>
      </c>
      <c r="D334" s="3">
        <f t="shared" si="11"/>
        <v>-0.10839836938347251</v>
      </c>
    </row>
    <row r="335" spans="2:4" ht="12.75">
      <c r="B335" s="1">
        <v>3.29</v>
      </c>
      <c r="C335" s="2">
        <f t="shared" si="10"/>
        <v>-2.085497116707105</v>
      </c>
      <c r="D335" s="3">
        <f t="shared" si="11"/>
        <v>-0.33758259755262154</v>
      </c>
    </row>
    <row r="336" spans="2:4" ht="12.75">
      <c r="B336" s="1">
        <v>3.3</v>
      </c>
      <c r="C336" s="2">
        <f t="shared" si="10"/>
        <v>-3.2412990221755686</v>
      </c>
      <c r="D336" s="3">
        <f t="shared" si="11"/>
        <v>-0.5596552418360814</v>
      </c>
    </row>
    <row r="337" spans="2:4" ht="12.75">
      <c r="B337" s="1">
        <v>3.31</v>
      </c>
      <c r="C337" s="2">
        <f t="shared" si="10"/>
        <v>-4.350482204494225</v>
      </c>
      <c r="D337" s="3">
        <f t="shared" si="11"/>
        <v>-0.7715089701174429</v>
      </c>
    </row>
    <row r="338" spans="2:4" ht="12.75">
      <c r="B338" s="1">
        <v>3.32</v>
      </c>
      <c r="C338" s="2">
        <f t="shared" si="10"/>
        <v>-5.397093583325231</v>
      </c>
      <c r="D338" s="3">
        <f t="shared" si="11"/>
        <v>-0.9702136122080176</v>
      </c>
    </row>
    <row r="339" spans="2:4" ht="12.75">
      <c r="B339" s="1">
        <v>3.33</v>
      </c>
      <c r="C339" s="2">
        <f t="shared" si="10"/>
        <v>-6.366080031579387</v>
      </c>
      <c r="D339" s="3">
        <f t="shared" si="11"/>
        <v>-1.1530563308794979</v>
      </c>
    </row>
    <row r="340" spans="2:4" ht="12.75">
      <c r="B340" s="1">
        <v>3.34</v>
      </c>
      <c r="C340" s="2">
        <f t="shared" si="10"/>
        <v>-7.243504880452452</v>
      </c>
      <c r="D340" s="3">
        <f t="shared" si="11"/>
        <v>-1.3175782829242837</v>
      </c>
    </row>
    <row r="341" spans="2:4" ht="12.75">
      <c r="B341" s="1">
        <v>3.35</v>
      </c>
      <c r="C341" s="2">
        <f t="shared" si="10"/>
        <v>-8.016748366746302</v>
      </c>
      <c r="D341" s="3">
        <f t="shared" si="11"/>
        <v>-1.4616072805102476</v>
      </c>
    </row>
    <row r="342" spans="2:4" ht="12.75">
      <c r="B342" s="1">
        <v>3.36</v>
      </c>
      <c r="C342" s="2">
        <f t="shared" si="10"/>
        <v>-8.674689139493717</v>
      </c>
      <c r="D342" s="3">
        <f t="shared" si="11"/>
        <v>-1.5832860252089334</v>
      </c>
    </row>
    <row r="343" spans="2:4" ht="12.75">
      <c r="B343" s="1">
        <v>3.37</v>
      </c>
      <c r="C343" s="2">
        <f t="shared" si="10"/>
        <v>-9.207864215327916</v>
      </c>
      <c r="D343" s="3">
        <f t="shared" si="11"/>
        <v>-1.6810955546914237</v>
      </c>
    </row>
    <row r="344" spans="2:4" ht="12.75">
      <c r="B344" s="1">
        <v>3.38</v>
      </c>
      <c r="C344" s="2">
        <f t="shared" si="10"/>
        <v>-9.608605082000986</v>
      </c>
      <c r="D344" s="3">
        <f t="shared" si="11"/>
        <v>-1.753873614179444</v>
      </c>
    </row>
    <row r="345" spans="2:4" ht="12.75">
      <c r="B345" s="1">
        <v>3.39</v>
      </c>
      <c r="C345" s="2">
        <f t="shared" si="10"/>
        <v>-9.871147992511913</v>
      </c>
      <c r="D345" s="3">
        <f t="shared" si="11"/>
        <v>-1.8008277402366313</v>
      </c>
    </row>
    <row r="346" spans="2:4" ht="12.75">
      <c r="B346" s="1">
        <v>3.4</v>
      </c>
      <c r="C346" s="2">
        <f t="shared" si="10"/>
        <v>-9.991716863513785</v>
      </c>
      <c r="D346" s="3">
        <f t="shared" si="11"/>
        <v>-1.8215429222700363</v>
      </c>
    </row>
    <row r="347" spans="2:4" ht="12.75">
      <c r="B347" s="1">
        <v>3.41</v>
      </c>
      <c r="C347" s="2">
        <f t="shared" si="10"/>
        <v>-9.968577585694472</v>
      </c>
      <c r="D347" s="3">
        <f t="shared" si="11"/>
        <v>-1.8159837860505224</v>
      </c>
    </row>
    <row r="348" spans="2:4" ht="12.75">
      <c r="B348" s="1">
        <v>3.42</v>
      </c>
      <c r="C348" s="2">
        <f t="shared" si="10"/>
        <v>-9.802062964999731</v>
      </c>
      <c r="D348" s="3">
        <f t="shared" si="11"/>
        <v>-1.7844913225103163</v>
      </c>
    </row>
    <row r="349" spans="2:4" ht="12.75">
      <c r="B349" s="1">
        <v>3.43</v>
      </c>
      <c r="C349" s="2">
        <f t="shared" si="10"/>
        <v>-9.494567935975684</v>
      </c>
      <c r="D349" s="3">
        <f t="shared" si="11"/>
        <v>-1.7277742629075103</v>
      </c>
    </row>
    <row r="350" spans="2:4" ht="12.75">
      <c r="B350" s="1">
        <v>3.44</v>
      </c>
      <c r="C350" s="2">
        <f t="shared" si="10"/>
        <v>-9.050515116076046</v>
      </c>
      <c r="D350" s="3">
        <f t="shared" si="11"/>
        <v>-1.6468952770575178</v>
      </c>
    </row>
    <row r="351" spans="2:4" ht="12.75">
      <c r="B351" s="1">
        <v>3.45</v>
      </c>
      <c r="C351" s="2">
        <f t="shared" si="10"/>
        <v>-8.47629119635679</v>
      </c>
      <c r="D351" s="3">
        <f t="shared" si="11"/>
        <v>-1.543252243660709</v>
      </c>
    </row>
    <row r="352" spans="2:4" ht="12.75">
      <c r="B352" s="1">
        <v>3.46</v>
      </c>
      <c r="C352" s="2">
        <f t="shared" si="10"/>
        <v>-7.780155083434279</v>
      </c>
      <c r="D352" s="3">
        <f t="shared" si="11"/>
        <v>-1.418554909800969</v>
      </c>
    </row>
    <row r="353" spans="2:4" ht="12.75">
      <c r="B353" s="1">
        <v>3.47</v>
      </c>
      <c r="C353" s="2">
        <f t="shared" si="10"/>
        <v>-6.972119113874944</v>
      </c>
      <c r="D353" s="3">
        <f t="shared" si="11"/>
        <v>-1.2747973195209847</v>
      </c>
    </row>
    <row r="354" spans="2:4" ht="12.75">
      <c r="B354" s="1">
        <v>3.48</v>
      </c>
      <c r="C354" s="2">
        <f t="shared" si="10"/>
        <v>-6.06380504947947</v>
      </c>
      <c r="D354" s="3">
        <f t="shared" si="11"/>
        <v>-1.1142264481486257</v>
      </c>
    </row>
    <row r="355" spans="2:4" ht="12.75">
      <c r="B355" s="1">
        <v>3.49</v>
      </c>
      <c r="C355" s="2">
        <f t="shared" si="10"/>
        <v>-5.068276924639994</v>
      </c>
      <c r="D355" s="3">
        <f t="shared" si="11"/>
        <v>-0.9393075290038796</v>
      </c>
    </row>
    <row r="356" spans="2:4" ht="12.75">
      <c r="B356" s="1">
        <v>3.5</v>
      </c>
      <c r="C356" s="2">
        <f t="shared" si="10"/>
        <v>-3.9998531498835126</v>
      </c>
      <c r="D356" s="3">
        <f t="shared" si="11"/>
        <v>-0.7526866016088287</v>
      </c>
    </row>
    <row r="357" spans="2:4" ht="12.75">
      <c r="B357" s="1">
        <v>3.51</v>
      </c>
      <c r="C357" s="2">
        <f t="shared" si="10"/>
        <v>-2.873900574063289</v>
      </c>
      <c r="D357" s="3">
        <f t="shared" si="11"/>
        <v>-0.5571508450219632</v>
      </c>
    </row>
    <row r="358" spans="2:4" ht="12.75">
      <c r="B358" s="1">
        <v>3.52</v>
      </c>
      <c r="C358" s="2">
        <f t="shared" si="10"/>
        <v>-1.7066134671472533</v>
      </c>
      <c r="D358" s="3">
        <f t="shared" si="11"/>
        <v>-0.35558728600692896</v>
      </c>
    </row>
    <row r="359" spans="2:4" ht="12.75">
      <c r="B359" s="1">
        <v>3.53</v>
      </c>
      <c r="C359" s="2">
        <f t="shared" si="10"/>
        <v>-0.5147806024333828</v>
      </c>
      <c r="D359" s="3">
        <f t="shared" si="11"/>
        <v>-0.15094048913586297</v>
      </c>
    </row>
    <row r="360" spans="2:4" ht="12.75">
      <c r="B360" s="1">
        <v>3.54</v>
      </c>
      <c r="C360" s="2">
        <f t="shared" si="10"/>
        <v>0.6844562118154872</v>
      </c>
      <c r="D360" s="3">
        <f t="shared" si="11"/>
        <v>0.05383015554326394</v>
      </c>
    </row>
    <row r="361" spans="2:4" ht="12.75">
      <c r="B361" s="1">
        <v>3.55</v>
      </c>
      <c r="C361" s="2">
        <f t="shared" si="10"/>
        <v>1.8738486783417203</v>
      </c>
      <c r="D361" s="3">
        <f t="shared" si="11"/>
        <v>0.2557929320128634</v>
      </c>
    </row>
    <row r="362" spans="2:4" ht="12.75">
      <c r="B362" s="1">
        <v>3.56</v>
      </c>
      <c r="C362" s="2">
        <f t="shared" si="10"/>
        <v>3.0362900884666795</v>
      </c>
      <c r="D362" s="3">
        <f t="shared" si="11"/>
        <v>0.45208547887006645</v>
      </c>
    </row>
    <row r="363" spans="2:4" ht="12.75">
      <c r="B363" s="1">
        <v>3.57</v>
      </c>
      <c r="C363" s="2">
        <f t="shared" si="10"/>
        <v>4.155061363232649</v>
      </c>
      <c r="D363" s="3">
        <f t="shared" si="11"/>
        <v>0.6399550626448841</v>
      </c>
    </row>
    <row r="364" spans="2:4" ht="12.75">
      <c r="B364" s="1">
        <v>3.58</v>
      </c>
      <c r="C364" s="2">
        <f t="shared" si="10"/>
        <v>5.214071519373609</v>
      </c>
      <c r="D364" s="3">
        <f t="shared" si="11"/>
        <v>0.8167968815007246</v>
      </c>
    </row>
    <row r="365" spans="2:4" ht="12.75">
      <c r="B365" s="1">
        <v>3.59</v>
      </c>
      <c r="C365" s="2">
        <f t="shared" si="10"/>
        <v>6.198089101554905</v>
      </c>
      <c r="D365" s="3">
        <f t="shared" si="11"/>
        <v>0.9801898707493333</v>
      </c>
    </row>
    <row r="366" spans="2:4" ht="12.75">
      <c r="B366" s="1">
        <v>3.6</v>
      </c>
      <c r="C366" s="2">
        <f t="shared" si="10"/>
        <v>7.092961252257329</v>
      </c>
      <c r="D366" s="3">
        <f t="shared" si="11"/>
        <v>1.127929522622572</v>
      </c>
    </row>
    <row r="367" spans="2:4" ht="12.75">
      <c r="B367" s="1">
        <v>3.61</v>
      </c>
      <c r="C367" s="2">
        <f t="shared" si="10"/>
        <v>7.8858172684809</v>
      </c>
      <c r="D367" s="3">
        <f t="shared" si="11"/>
        <v>1.2580572803242982</v>
      </c>
    </row>
    <row r="368" spans="2:4" ht="12.75">
      <c r="B368" s="1">
        <v>3.62</v>
      </c>
      <c r="C368" s="2">
        <f t="shared" si="10"/>
        <v>8.565253717569446</v>
      </c>
      <c r="D368" s="3">
        <f t="shared" si="11"/>
        <v>1.3688861197890294</v>
      </c>
    </row>
    <row r="369" spans="2:4" ht="12.75">
      <c r="B369" s="1">
        <v>3.63</v>
      </c>
      <c r="C369" s="2">
        <f t="shared" si="10"/>
        <v>9.121498449683891</v>
      </c>
      <c r="D369" s="3">
        <f t="shared" si="11"/>
        <v>1.459021990978221</v>
      </c>
    </row>
    <row r="370" spans="2:4" ht="12.75">
      <c r="B370" s="1">
        <v>3.64</v>
      </c>
      <c r="C370" s="2">
        <f t="shared" si="10"/>
        <v>9.54655114797816</v>
      </c>
      <c r="D370" s="3">
        <f t="shared" si="11"/>
        <v>1.5273808530651365</v>
      </c>
    </row>
    <row r="371" spans="2:4" ht="12.75">
      <c r="B371" s="1">
        <v>3.65</v>
      </c>
      <c r="C371" s="2">
        <f t="shared" si="10"/>
        <v>9.834298394982833</v>
      </c>
      <c r="D371" s="3">
        <f t="shared" si="11"/>
        <v>1.5732011035581928</v>
      </c>
    </row>
    <row r="372" spans="2:4" ht="12.75">
      <c r="B372" s="1">
        <v>3.66</v>
      </c>
      <c r="C372" s="2">
        <f t="shared" si="10"/>
        <v>9.980601600227395</v>
      </c>
      <c r="D372" s="3">
        <f t="shared" si="11"/>
        <v>1.5960512693201798</v>
      </c>
    </row>
    <row r="373" spans="2:4" ht="12.75">
      <c r="B373" s="1">
        <v>3.67</v>
      </c>
      <c r="C373" s="2">
        <f t="shared" si="10"/>
        <v>9.98335652446251</v>
      </c>
      <c r="D373" s="3">
        <f t="shared" si="11"/>
        <v>1.5958328965615542</v>
      </c>
    </row>
    <row r="374" spans="2:4" ht="12.75">
      <c r="B374" s="1">
        <v>3.68</v>
      </c>
      <c r="C374" s="2">
        <f t="shared" si="10"/>
        <v>9.84252354436144</v>
      </c>
      <c r="D374" s="3">
        <f t="shared" si="11"/>
        <v>1.5727786462200557</v>
      </c>
    </row>
    <row r="375" spans="2:4" ht="12.75">
      <c r="B375" s="1">
        <v>3.69</v>
      </c>
      <c r="C375" s="2">
        <f t="shared" si="10"/>
        <v>9.56012822241158</v>
      </c>
      <c r="D375" s="3">
        <f t="shared" si="11"/>
        <v>1.5274456696909264</v>
      </c>
    </row>
    <row r="376" spans="2:4" ht="12.75">
      <c r="B376" s="1">
        <v>3.7</v>
      </c>
      <c r="C376" s="2">
        <f t="shared" si="10"/>
        <v>9.140232173799514</v>
      </c>
      <c r="D376" s="3">
        <f t="shared" si="11"/>
        <v>1.4607044066693122</v>
      </c>
    </row>
    <row r="377" spans="2:4" ht="12.75">
      <c r="B377" s="1">
        <v>3.71</v>
      </c>
      <c r="C377" s="2">
        <f t="shared" si="10"/>
        <v>8.588874649303515</v>
      </c>
      <c r="D377" s="3">
        <f t="shared" si="11"/>
        <v>1.373723010970315</v>
      </c>
    </row>
    <row r="378" spans="2:4" ht="12.75">
      <c r="B378" s="1">
        <v>3.72</v>
      </c>
      <c r="C378" s="2">
        <f t="shared" si="10"/>
        <v>7.913985674390168</v>
      </c>
      <c r="D378" s="3">
        <f t="shared" si="11"/>
        <v>1.2679476707118849</v>
      </c>
    </row>
    <row r="379" spans="2:4" ht="12.75">
      <c r="B379" s="1">
        <v>3.73</v>
      </c>
      <c r="C379" s="2">
        <f t="shared" si="10"/>
        <v>7.125271993813213</v>
      </c>
      <c r="D379" s="3">
        <f t="shared" si="11"/>
        <v>1.1450791453513736</v>
      </c>
    </row>
    <row r="380" spans="2:4" ht="12.75">
      <c r="B380" s="1">
        <v>3.74</v>
      </c>
      <c r="C380" s="2">
        <f t="shared" si="10"/>
        <v>6.234077462140687</v>
      </c>
      <c r="D380" s="3">
        <f t="shared" si="11"/>
        <v>1.0070458929982509</v>
      </c>
    </row>
    <row r="381" spans="2:4" ht="12.75">
      <c r="B381" s="1">
        <v>3.75</v>
      </c>
      <c r="C381" s="2">
        <f t="shared" si="10"/>
        <v>5.253219888177298</v>
      </c>
      <c r="D381" s="3">
        <f t="shared" si="11"/>
        <v>0.8559742065069746</v>
      </c>
    </row>
    <row r="382" spans="2:4" ht="12.75">
      <c r="B382" s="1">
        <v>3.76</v>
      </c>
      <c r="C382" s="2">
        <f t="shared" si="10"/>
        <v>4.19680667990272</v>
      </c>
      <c r="D382" s="3">
        <f t="shared" si="11"/>
        <v>0.6941558154969133</v>
      </c>
    </row>
    <row r="383" spans="2:4" ht="12.75">
      <c r="B383" s="1">
        <v>3.77</v>
      </c>
      <c r="C383" s="2">
        <f t="shared" si="10"/>
        <v>3.0800319414558652</v>
      </c>
      <c r="D383" s="3">
        <f t="shared" si="11"/>
        <v>0.524013443163189</v>
      </c>
    </row>
    <row r="384" spans="2:4" ht="12.75">
      <c r="B384" s="1">
        <v>3.78</v>
      </c>
      <c r="C384" s="2">
        <f t="shared" si="10"/>
        <v>1.9189579404636112</v>
      </c>
      <c r="D384" s="3">
        <f t="shared" si="11"/>
        <v>0.3480648311468823</v>
      </c>
    </row>
    <row r="385" spans="2:4" ht="12.75">
      <c r="B385" s="1">
        <v>3.79</v>
      </c>
      <c r="C385" s="2">
        <f t="shared" si="10"/>
        <v>0.7302840888093101</v>
      </c>
      <c r="D385" s="3">
        <f t="shared" si="11"/>
        <v>0.16888576254956297</v>
      </c>
    </row>
    <row r="386" spans="2:4" ht="12.75">
      <c r="B386" s="1">
        <v>3.8</v>
      </c>
      <c r="C386" s="2">
        <f t="shared" si="10"/>
        <v>-0.4688932404703602</v>
      </c>
      <c r="D386" s="3">
        <f t="shared" si="11"/>
        <v>-0.010927377759335976</v>
      </c>
    </row>
    <row r="387" spans="2:4" ht="12.75">
      <c r="B387" s="1">
        <v>3.81</v>
      </c>
      <c r="C387" s="2">
        <f t="shared" si="10"/>
        <v>-1.6613266056744056</v>
      </c>
      <c r="D387" s="3">
        <f t="shared" si="11"/>
        <v>-0.18879496513715197</v>
      </c>
    </row>
    <row r="388" spans="2:4" ht="12.75">
      <c r="B388" s="1">
        <v>3.82</v>
      </c>
      <c r="C388" s="2">
        <f t="shared" si="10"/>
        <v>-2.829865561704251</v>
      </c>
      <c r="D388" s="3">
        <f t="shared" si="11"/>
        <v>-0.36219088554789475</v>
      </c>
    </row>
    <row r="389" spans="2:4" ht="12.75">
      <c r="B389" s="1">
        <v>3.83</v>
      </c>
      <c r="C389" s="2">
        <f t="shared" si="10"/>
        <v>-3.957703330256526</v>
      </c>
      <c r="D389" s="3">
        <f t="shared" si="11"/>
        <v>-0.5286781544767543</v>
      </c>
    </row>
    <row r="390" spans="2:4" ht="12.75">
      <c r="B390" s="1">
        <v>3.84</v>
      </c>
      <c r="C390" s="2">
        <f t="shared" si="10"/>
        <v>-5.028618527148254</v>
      </c>
      <c r="D390" s="3">
        <f t="shared" si="11"/>
        <v>-0.6859429058929514</v>
      </c>
    </row>
    <row r="391" spans="2:4" ht="12.75">
      <c r="B391" s="1">
        <v>3.85</v>
      </c>
      <c r="C391" s="2">
        <f aca="true" t="shared" si="12" ref="C391:C454">a*COS((omega*t)+fi)</f>
        <v>-6.027208470078607</v>
      </c>
      <c r="D391" s="3">
        <f aca="true" t="shared" si="13" ref="D391:D454">a*EXP(-beta*t)*COS((omega1*t)+fi)</f>
        <v>-0.8318262810616682</v>
      </c>
    </row>
    <row r="392" spans="2:4" ht="12.75">
      <c r="B392" s="1">
        <v>3.86</v>
      </c>
      <c r="C392" s="2">
        <f t="shared" si="12"/>
        <v>-6.939110711222907</v>
      </c>
      <c r="D392" s="3">
        <f t="shared" si="13"/>
        <v>-0.9643537817390975</v>
      </c>
    </row>
    <row r="393" spans="2:4" ht="12.75">
      <c r="B393" s="1">
        <v>3.87</v>
      </c>
      <c r="C393" s="2">
        <f t="shared" si="12"/>
        <v>-7.751209608417728</v>
      </c>
      <c r="D393" s="3">
        <f t="shared" si="13"/>
        <v>-1.0817616929055558</v>
      </c>
    </row>
    <row r="394" spans="2:4" ht="12.75">
      <c r="B394" s="1">
        <v>3.88</v>
      </c>
      <c r="C394" s="2">
        <f t="shared" si="12"/>
        <v>-8.451824963878309</v>
      </c>
      <c r="D394" s="3">
        <f t="shared" si="13"/>
        <v>-1.182520226057822</v>
      </c>
    </row>
    <row r="395" spans="2:4" ht="12.75">
      <c r="B395" s="1">
        <v>3.89</v>
      </c>
      <c r="C395" s="2">
        <f t="shared" si="12"/>
        <v>-9.030880017309585</v>
      </c>
      <c r="D395" s="3">
        <f t="shared" si="13"/>
        <v>-1.2653530844870264</v>
      </c>
    </row>
    <row r="396" spans="2:4" ht="12.75">
      <c r="B396" s="1">
        <v>3.9</v>
      </c>
      <c r="C396" s="2">
        <f t="shared" si="12"/>
        <v>-9.480046377211831</v>
      </c>
      <c r="D396" s="3">
        <f t="shared" si="13"/>
        <v>-1.3292532061439628</v>
      </c>
    </row>
    <row r="397" spans="2:4" ht="12.75">
      <c r="B397" s="1">
        <v>3.91</v>
      </c>
      <c r="C397" s="2">
        <f t="shared" si="12"/>
        <v>-9.792863805872567</v>
      </c>
      <c r="D397" s="3">
        <f t="shared" si="13"/>
        <v>-1.3734944968286622</v>
      </c>
    </row>
    <row r="398" spans="2:4" ht="12.75">
      <c r="B398" s="1">
        <v>3.92</v>
      </c>
      <c r="C398" s="2">
        <f t="shared" si="12"/>
        <v>-9.964833135210242</v>
      </c>
      <c r="D398" s="3">
        <f t="shared" si="13"/>
        <v>-1.397639425686708</v>
      </c>
    </row>
    <row r="399" spans="2:4" ht="12.75">
      <c r="B399" s="1">
        <v>3.93</v>
      </c>
      <c r="C399" s="2">
        <f t="shared" si="12"/>
        <v>-9.993480977086406</v>
      </c>
      <c r="D399" s="3">
        <f t="shared" si="13"/>
        <v>-1.4015424154835867</v>
      </c>
    </row>
    <row r="400" spans="2:4" ht="12.75">
      <c r="B400" s="1">
        <v>3.94</v>
      </c>
      <c r="C400" s="2">
        <f t="shared" si="12"/>
        <v>-9.878395297375192</v>
      </c>
      <c r="D400" s="3">
        <f t="shared" si="13"/>
        <v>-1.385349020981258</v>
      </c>
    </row>
    <row r="401" spans="2:4" ht="12.75">
      <c r="B401" s="1">
        <v>3.95</v>
      </c>
      <c r="C401" s="2">
        <f t="shared" si="12"/>
        <v>-9.621231342138207</v>
      </c>
      <c r="D401" s="3">
        <f t="shared" si="13"/>
        <v>-1.3494909490843594</v>
      </c>
    </row>
    <row r="402" spans="2:4" ht="12.75">
      <c r="B402" s="1">
        <v>3.96</v>
      </c>
      <c r="C402" s="2">
        <f t="shared" si="12"/>
        <v>-9.225687830670243</v>
      </c>
      <c r="D402" s="3">
        <f t="shared" si="13"/>
        <v>-1.2946770333980882</v>
      </c>
    </row>
    <row r="403" spans="2:4" ht="12.75">
      <c r="B403" s="1">
        <v>3.97</v>
      </c>
      <c r="C403" s="2">
        <f t="shared" si="12"/>
        <v>-8.69745375782442</v>
      </c>
      <c r="D403" s="3">
        <f t="shared" si="13"/>
        <v>-1.2218803326155847</v>
      </c>
    </row>
    <row r="404" spans="2:4" ht="12.75">
      <c r="B404" s="1">
        <v>3.98</v>
      </c>
      <c r="C404" s="2">
        <f t="shared" si="12"/>
        <v>-8.04412657074528</v>
      </c>
      <c r="D404" s="3">
        <f t="shared" si="13"/>
        <v>-1.1323215759391057</v>
      </c>
    </row>
    <row r="405" spans="2:4" ht="12.75">
      <c r="B405" s="1">
        <v>3.99</v>
      </c>
      <c r="C405" s="2">
        <f t="shared" si="12"/>
        <v>-7.275102896850461</v>
      </c>
      <c r="D405" s="3">
        <f t="shared" si="13"/>
        <v>-1.0274492287959678</v>
      </c>
    </row>
    <row r="406" spans="2:4" ht="12.75">
      <c r="B406" s="1">
        <v>4</v>
      </c>
      <c r="C406" s="2">
        <f t="shared" si="12"/>
        <v>-6.401443394691997</v>
      </c>
      <c r="D406" s="3">
        <f t="shared" si="13"/>
        <v>-0.9089164977586389</v>
      </c>
    </row>
    <row r="407" spans="2:4" ht="12.75">
      <c r="B407" s="1">
        <v>4.01</v>
      </c>
      <c r="C407" s="2">
        <f t="shared" si="12"/>
        <v>-5.435713671509353</v>
      </c>
      <c r="D407" s="3">
        <f t="shared" si="13"/>
        <v>-0.778555634208076</v>
      </c>
    </row>
    <row r="408" spans="2:4" ht="12.75">
      <c r="B408" s="1">
        <v>4.02</v>
      </c>
      <c r="C408" s="2">
        <f t="shared" si="12"/>
        <v>-4.391803555514829</v>
      </c>
      <c r="D408" s="3">
        <f t="shared" si="13"/>
        <v>-0.6383499313600619</v>
      </c>
    </row>
    <row r="409" spans="2:4" ht="12.75">
      <c r="B409" s="1">
        <v>4.03</v>
      </c>
      <c r="C409" s="2">
        <f t="shared" si="12"/>
        <v>-3.284727322268256</v>
      </c>
      <c r="D409" s="3">
        <f t="shared" si="13"/>
        <v>-0.49040383835791357</v>
      </c>
    </row>
    <row r="410" spans="2:4" ht="12.75">
      <c r="B410" s="1">
        <v>4.04</v>
      </c>
      <c r="C410" s="2">
        <f t="shared" si="12"/>
        <v>-2.130407748431308</v>
      </c>
      <c r="D410" s="3">
        <f t="shared" si="13"/>
        <v>-0.3369116378660373</v>
      </c>
    </row>
    <row r="411" spans="2:4" ht="12.75">
      <c r="B411" s="1">
        <v>4.05</v>
      </c>
      <c r="C411" s="2">
        <f t="shared" si="12"/>
        <v>-0.9454470987970703</v>
      </c>
      <c r="D411" s="3">
        <f t="shared" si="13"/>
        <v>-0.18012514971410523</v>
      </c>
    </row>
    <row r="412" spans="2:4" ht="12.75">
      <c r="B412" s="1">
        <v>4.06</v>
      </c>
      <c r="C412" s="2">
        <f t="shared" si="12"/>
        <v>0.253111659574018</v>
      </c>
      <c r="D412" s="3">
        <f t="shared" si="13"/>
        <v>-0.022320932478048797</v>
      </c>
    </row>
    <row r="413" spans="2:4" ht="12.75">
      <c r="B413" s="1">
        <v>4.07</v>
      </c>
      <c r="C413" s="2">
        <f t="shared" si="12"/>
        <v>1.448029981717848</v>
      </c>
      <c r="D413" s="3">
        <f t="shared" si="13"/>
        <v>0.1342325426268593</v>
      </c>
    </row>
    <row r="414" spans="2:4" ht="12.75">
      <c r="B414" s="1">
        <v>4.08</v>
      </c>
      <c r="C414" s="2">
        <f t="shared" si="12"/>
        <v>2.6221216820755036</v>
      </c>
      <c r="D414" s="3">
        <f t="shared" si="13"/>
        <v>0.2873072754889388</v>
      </c>
    </row>
    <row r="415" spans="2:4" ht="12.75">
      <c r="B415" s="1">
        <v>4.09</v>
      </c>
      <c r="C415" s="2">
        <f t="shared" si="12"/>
        <v>3.7585001187306046</v>
      </c>
      <c r="D415" s="3">
        <f t="shared" si="13"/>
        <v>0.4347472194354539</v>
      </c>
    </row>
    <row r="416" spans="2:4" ht="12.75">
      <c r="B416" s="1">
        <v>4.1</v>
      </c>
      <c r="C416" s="2">
        <f t="shared" si="12"/>
        <v>4.84082106939155</v>
      </c>
      <c r="D416" s="3">
        <f t="shared" si="13"/>
        <v>0.5744984205837739</v>
      </c>
    </row>
    <row r="417" spans="2:4" ht="12.75">
      <c r="B417" s="1">
        <v>4.11</v>
      </c>
      <c r="C417" s="2">
        <f t="shared" si="12"/>
        <v>5.853517805900072</v>
      </c>
      <c r="D417" s="3">
        <f t="shared" si="13"/>
        <v>0.7046373962456765</v>
      </c>
    </row>
    <row r="418" spans="2:4" ht="12.75">
      <c r="B418" s="1">
        <v>4.12</v>
      </c>
      <c r="C418" s="2">
        <f t="shared" si="12"/>
        <v>6.78202498625221</v>
      </c>
      <c r="D418" s="3">
        <f t="shared" si="13"/>
        <v>0.8233973637814329</v>
      </c>
    </row>
    <row r="419" spans="2:4" ht="12.75">
      <c r="B419" s="1">
        <v>4.13</v>
      </c>
      <c r="C419" s="2">
        <f t="shared" si="12"/>
        <v>7.612988143955822</v>
      </c>
      <c r="D419" s="3">
        <f t="shared" si="13"/>
        <v>0.9291919659297659</v>
      </c>
    </row>
    <row r="420" spans="2:4" ht="12.75">
      <c r="B420" s="1">
        <v>4.14</v>
      </c>
      <c r="C420" s="2">
        <f t="shared" si="12"/>
        <v>8.334455761692576</v>
      </c>
      <c r="D420" s="3">
        <f t="shared" si="13"/>
        <v>1.020636177989377</v>
      </c>
    </row>
    <row r="421" spans="2:4" ht="12.75">
      <c r="B421" s="1">
        <v>4.15</v>
      </c>
      <c r="C421" s="2">
        <f t="shared" si="12"/>
        <v>8.936051166745099</v>
      </c>
      <c r="D421" s="3">
        <f t="shared" si="13"/>
        <v>1.0965641256895315</v>
      </c>
    </row>
    <row r="422" spans="2:4" ht="12.75">
      <c r="B422" s="1">
        <v>4.16</v>
      </c>
      <c r="C422" s="2">
        <f t="shared" si="12"/>
        <v>9.409121775860452</v>
      </c>
      <c r="D422" s="3">
        <f t="shared" si="13"/>
        <v>1.1560435894962142</v>
      </c>
    </row>
    <row r="423" spans="2:4" ht="12.75">
      <c r="B423" s="1">
        <v>4.17</v>
      </c>
      <c r="C423" s="2">
        <f t="shared" si="12"/>
        <v>9.746863543004753</v>
      </c>
      <c r="D423" s="3">
        <f t="shared" si="13"/>
        <v>1.1983870207526024</v>
      </c>
    </row>
    <row r="424" spans="2:4" ht="12.75">
      <c r="B424" s="1">
        <v>4.18</v>
      </c>
      <c r="C424" s="2">
        <f t="shared" si="12"/>
        <v>9.944418820108215</v>
      </c>
      <c r="D424" s="3">
        <f t="shared" si="13"/>
        <v>1.2231589467089405</v>
      </c>
    </row>
    <row r="425" spans="2:4" ht="12.75">
      <c r="B425" s="1">
        <v>4.19</v>
      </c>
      <c r="C425" s="2">
        <f t="shared" si="12"/>
        <v>9.998946223297555</v>
      </c>
      <c r="D425" s="3">
        <f t="shared" si="13"/>
        <v>1.2301796943993117</v>
      </c>
    </row>
    <row r="426" spans="2:4" ht="12.75">
      <c r="B426" s="1">
        <v>4.2</v>
      </c>
      <c r="C426" s="2">
        <f t="shared" si="12"/>
        <v>9.9096614997482</v>
      </c>
      <c r="D426" s="3">
        <f t="shared" si="13"/>
        <v>1.2195254167007408</v>
      </c>
    </row>
    <row r="427" spans="2:4" ht="12.75">
      <c r="B427" s="1">
        <v>4.21</v>
      </c>
      <c r="C427" s="2">
        <f t="shared" si="12"/>
        <v>9.677848807379648</v>
      </c>
      <c r="D427" s="3">
        <f t="shared" si="13"/>
        <v>1.1915244569956123</v>
      </c>
    </row>
    <row r="428" spans="2:4" ht="12.75">
      <c r="B428" s="1">
        <v>4.22</v>
      </c>
      <c r="C428" s="2">
        <f t="shared" si="12"/>
        <v>9.306842245160881</v>
      </c>
      <c r="D428" s="3">
        <f t="shared" si="13"/>
        <v>1.1467501408944019</v>
      </c>
    </row>
    <row r="429" spans="2:4" ht="12.75">
      <c r="B429" s="1">
        <v>4.23</v>
      </c>
      <c r="C429" s="2">
        <f t="shared" si="12"/>
        <v>8.801977899670957</v>
      </c>
      <c r="D429" s="3">
        <f t="shared" si="13"/>
        <v>1.0860101337281185</v>
      </c>
    </row>
    <row r="430" spans="2:4" ht="12.75">
      <c r="B430" s="1">
        <v>4.24</v>
      </c>
      <c r="C430" s="2">
        <f t="shared" si="12"/>
        <v>8.170517097615553</v>
      </c>
      <c r="D430" s="3">
        <f t="shared" si="13"/>
        <v>1.0103325502871565</v>
      </c>
    </row>
    <row r="431" spans="2:4" ht="12.75">
      <c r="B431" s="1">
        <v>4.25</v>
      </c>
      <c r="C431" s="2">
        <f t="shared" si="12"/>
        <v>7.421541968137825</v>
      </c>
      <c r="D431" s="3">
        <f t="shared" si="13"/>
        <v>0.9209490479064135</v>
      </c>
    </row>
    <row r="432" spans="2:4" ht="12.75">
      <c r="B432" s="1">
        <v>4.26</v>
      </c>
      <c r="C432" s="2">
        <f t="shared" si="12"/>
        <v>6.565824817022715</v>
      </c>
      <c r="D432" s="3">
        <f t="shared" si="13"/>
        <v>0.8192751748687821</v>
      </c>
    </row>
    <row r="433" spans="2:4" ht="12.75">
      <c r="B433" s="1">
        <v>4.27</v>
      </c>
      <c r="C433" s="2">
        <f t="shared" si="12"/>
        <v>5.615673191549744</v>
      </c>
      <c r="D433" s="3">
        <f t="shared" si="13"/>
        <v>0.7068882826720179</v>
      </c>
    </row>
    <row r="434" spans="2:4" ht="12.75">
      <c r="B434" s="1">
        <v>4.28</v>
      </c>
      <c r="C434" s="2">
        <f t="shared" si="12"/>
        <v>4.584752864384482</v>
      </c>
      <c r="D434" s="3">
        <f t="shared" si="13"/>
        <v>0.5855033424976994</v>
      </c>
    </row>
    <row r="435" spans="2:4" ht="12.75">
      <c r="B435" s="1">
        <v>4.29</v>
      </c>
      <c r="C435" s="2">
        <f t="shared" si="12"/>
        <v>3.487891282483578</v>
      </c>
      <c r="D435" s="3">
        <f t="shared" si="13"/>
        <v>0.45694703282771953</v>
      </c>
    </row>
    <row r="436" spans="2:4" ht="12.75">
      <c r="B436" s="1">
        <v>4.3</v>
      </c>
      <c r="C436" s="2">
        <f t="shared" si="12"/>
        <v>2.3408643079538796</v>
      </c>
      <c r="D436" s="3">
        <f t="shared" si="13"/>
        <v>0.3231304862439734</v>
      </c>
    </row>
    <row r="437" spans="2:4" ht="12.75">
      <c r="B437" s="1">
        <v>4.31</v>
      </c>
      <c r="C437" s="2">
        <f t="shared" si="12"/>
        <v>1.1601693181136774</v>
      </c>
      <c r="D437" s="3">
        <f t="shared" si="13"/>
        <v>0.18602109877489142</v>
      </c>
    </row>
    <row r="438" spans="2:4" ht="12.75">
      <c r="B438" s="1">
        <v>4.32</v>
      </c>
      <c r="C438" s="2">
        <f t="shared" si="12"/>
        <v>-0.037212071801980266</v>
      </c>
      <c r="D438" s="3">
        <f t="shared" si="13"/>
        <v>0.04761381455436729</v>
      </c>
    </row>
    <row r="439" spans="2:4" ht="12.75">
      <c r="B439" s="1">
        <v>4.33</v>
      </c>
      <c r="C439" s="2">
        <f t="shared" si="12"/>
        <v>-1.2340582505996474</v>
      </c>
      <c r="D439" s="3">
        <f t="shared" si="13"/>
        <v>-0.09009769803922142</v>
      </c>
    </row>
    <row r="440" spans="2:4" ht="12.75">
      <c r="B440" s="1">
        <v>4.34</v>
      </c>
      <c r="C440" s="2">
        <f t="shared" si="12"/>
        <v>-2.413155304882109</v>
      </c>
      <c r="D440" s="3">
        <f t="shared" si="13"/>
        <v>-0.22514956518454096</v>
      </c>
    </row>
    <row r="441" spans="2:4" ht="12.75">
      <c r="B441" s="1">
        <v>4.35</v>
      </c>
      <c r="C441" s="2">
        <f t="shared" si="12"/>
        <v>-3.5575446020874093</v>
      </c>
      <c r="D441" s="3">
        <f t="shared" si="13"/>
        <v>-0.355635516260341</v>
      </c>
    </row>
    <row r="442" spans="2:4" ht="12.75">
      <c r="B442" s="1">
        <v>4.36</v>
      </c>
      <c r="C442" s="2">
        <f t="shared" si="12"/>
        <v>-4.650766701893391</v>
      </c>
      <c r="D442" s="3">
        <f t="shared" si="13"/>
        <v>-0.47973359142546623</v>
      </c>
    </row>
    <row r="443" spans="2:4" ht="12.75">
      <c r="B443" s="1">
        <v>4.37</v>
      </c>
      <c r="C443" s="2">
        <f t="shared" si="12"/>
        <v>-5.677098087875128</v>
      </c>
      <c r="D443" s="3">
        <f t="shared" si="13"/>
        <v>-0.5957313768778525</v>
      </c>
    </row>
    <row r="444" spans="2:4" ht="12.75">
      <c r="B444" s="1">
        <v>4.38</v>
      </c>
      <c r="C444" s="2">
        <f t="shared" si="12"/>
        <v>-6.621777314570524</v>
      </c>
      <c r="D444" s="3">
        <f t="shared" si="13"/>
        <v>-0.7020494212992793</v>
      </c>
    </row>
    <row r="445" spans="2:4" ht="12.75">
      <c r="B445" s="1">
        <v>4.39</v>
      </c>
      <c r="C445" s="2">
        <f t="shared" si="12"/>
        <v>-7.47121731733845</v>
      </c>
      <c r="D445" s="3">
        <f t="shared" si="13"/>
        <v>-0.7972625164693424</v>
      </c>
    </row>
    <row r="446" spans="2:4" ht="12.75">
      <c r="B446" s="1">
        <v>4.4</v>
      </c>
      <c r="C446" s="2">
        <f t="shared" si="12"/>
        <v>-8.213200831418753</v>
      </c>
      <c r="D446" s="3">
        <f t="shared" si="13"/>
        <v>-0.8801185587524806</v>
      </c>
    </row>
    <row r="447" spans="2:4" ht="12.75">
      <c r="B447" s="1">
        <v>4.41</v>
      </c>
      <c r="C447" s="2">
        <f t="shared" si="12"/>
        <v>-8.837056109530844</v>
      </c>
      <c r="D447" s="3">
        <f t="shared" si="13"/>
        <v>-0.9495547456010529</v>
      </c>
    </row>
    <row r="448" spans="2:4" ht="12.75">
      <c r="B448" s="1">
        <v>4.42</v>
      </c>
      <c r="C448" s="2">
        <f t="shared" si="12"/>
        <v>-9.333810410716035</v>
      </c>
      <c r="D448" s="3">
        <f t="shared" si="13"/>
        <v>-1.0047109018024867</v>
      </c>
    </row>
    <row r="449" spans="2:4" ht="12.75">
      <c r="B449" s="1">
        <v>4.43</v>
      </c>
      <c r="C449" s="2">
        <f t="shared" si="12"/>
        <v>-9.696319052832367</v>
      </c>
      <c r="D449" s="3">
        <f t="shared" si="13"/>
        <v>-1.0449397733173518</v>
      </c>
    </row>
    <row r="450" spans="2:4" ht="12.75">
      <c r="B450" s="1">
        <v>4.44</v>
      </c>
      <c r="C450" s="2">
        <f t="shared" si="12"/>
        <v>-9.91936817257669</v>
      </c>
      <c r="D450" s="3">
        <f t="shared" si="13"/>
        <v>-1.0698141715656524</v>
      </c>
    </row>
    <row r="451" spans="2:4" ht="12.75">
      <c r="B451" s="1">
        <v>4.45</v>
      </c>
      <c r="C451" s="2">
        <f t="shared" si="12"/>
        <v>-9.999749715063865</v>
      </c>
      <c r="D451" s="3">
        <f t="shared" si="13"/>
        <v>-1.0791308972576703</v>
      </c>
    </row>
    <row r="452" spans="2:4" ht="12.75">
      <c r="B452" s="1">
        <v>4.46</v>
      </c>
      <c r="C452" s="2">
        <f t="shared" si="12"/>
        <v>-9.936307574408602</v>
      </c>
      <c r="D452" s="3">
        <f t="shared" si="13"/>
        <v>-1.0729114196592604</v>
      </c>
    </row>
    <row r="453" spans="2:4" ht="12.75">
      <c r="B453" s="1">
        <v>4.47</v>
      </c>
      <c r="C453" s="2">
        <f t="shared" si="12"/>
        <v>-9.72995422168221</v>
      </c>
      <c r="D453" s="3">
        <f t="shared" si="13"/>
        <v>-1.0513993338545469</v>
      </c>
    </row>
    <row r="454" spans="2:4" ht="12.75">
      <c r="B454" s="1">
        <v>4.48</v>
      </c>
      <c r="C454" s="2">
        <f t="shared" si="12"/>
        <v>-9.383657581089151</v>
      </c>
      <c r="D454" s="3">
        <f t="shared" si="13"/>
        <v>-1.0150546644547507</v>
      </c>
    </row>
    <row r="455" spans="2:4" ht="12.75">
      <c r="B455" s="1">
        <v>4.49</v>
      </c>
      <c r="C455" s="2">
        <f aca="true" t="shared" si="14" ref="C455:C518">a*COS((omega*t)+fi)</f>
        <v>-8.902398343119636</v>
      </c>
      <c r="D455" s="3">
        <f aca="true" t="shared" si="15" ref="D455:D518">a*EXP(-beta*t)*COS((omega1*t)+fi)</f>
        <v>-0.9645451286514646</v>
      </c>
    </row>
    <row r="456" spans="2:4" ht="12.75">
      <c r="B456" s="1">
        <v>4.5</v>
      </c>
      <c r="C456" s="2">
        <f t="shared" si="14"/>
        <v>-8.293098328631501</v>
      </c>
      <c r="D456" s="3">
        <f t="shared" si="15"/>
        <v>-0.9007345139042832</v>
      </c>
    </row>
    <row r="457" spans="2:4" ht="12.75">
      <c r="B457" s="1">
        <v>4.51</v>
      </c>
      <c r="C457" s="2">
        <f t="shared" si="14"/>
        <v>-7.5645209341816075</v>
      </c>
      <c r="D457" s="3">
        <f t="shared" si="15"/>
        <v>-0.8246683653002642</v>
      </c>
    </row>
    <row r="458" spans="2:4" ht="12.75">
      <c r="B458" s="1">
        <v>4.52</v>
      </c>
      <c r="C458" s="2">
        <f t="shared" si="14"/>
        <v>-6.727145090474216</v>
      </c>
      <c r="D458" s="3">
        <f t="shared" si="15"/>
        <v>-0.7375572141833086</v>
      </c>
    </row>
    <row r="459" spans="2:4" ht="12.75">
      <c r="B459" s="1">
        <v>4.53</v>
      </c>
      <c r="C459" s="2">
        <f t="shared" si="14"/>
        <v>-5.793014546747818</v>
      </c>
      <c r="D459" s="3">
        <f t="shared" si="15"/>
        <v>-0.6407576125343032</v>
      </c>
    </row>
    <row r="460" spans="2:4" ht="12.75">
      <c r="B460" s="1">
        <v>4.54</v>
      </c>
      <c r="C460" s="2">
        <f t="shared" si="14"/>
        <v>-4.775564648802387</v>
      </c>
      <c r="D460" s="3">
        <f t="shared" si="15"/>
        <v>-0.5357512663531543</v>
      </c>
    </row>
    <row r="461" spans="2:4" ht="12.75">
      <c r="B461" s="1">
        <v>4.55</v>
      </c>
      <c r="C461" s="2">
        <f t="shared" si="14"/>
        <v>-3.6894291020712</v>
      </c>
      <c r="D461" s="3">
        <f t="shared" si="15"/>
        <v>-0.4241225855811797</v>
      </c>
    </row>
    <row r="462" spans="2:4" ht="12.75">
      <c r="B462" s="1">
        <v>4.56</v>
      </c>
      <c r="C462" s="2">
        <f t="shared" si="14"/>
        <v>-2.5502294990112095</v>
      </c>
      <c r="D462" s="3">
        <f t="shared" si="15"/>
        <v>-0.30753498760396447</v>
      </c>
    </row>
    <row r="463" spans="2:4" ht="12.75">
      <c r="B463" s="1">
        <v>4.57</v>
      </c>
      <c r="C463" s="2">
        <f t="shared" si="14"/>
        <v>-1.3743506379840131</v>
      </c>
      <c r="D463" s="3">
        <f t="shared" si="15"/>
        <v>-0.18770630585841774</v>
      </c>
    </row>
    <row r="464" spans="2:4" ht="12.75">
      <c r="B464" s="1">
        <v>4.58</v>
      </c>
      <c r="C464" s="2">
        <f t="shared" si="14"/>
        <v>-0.17870486515245732</v>
      </c>
      <c r="D464" s="3">
        <f t="shared" si="15"/>
        <v>-0.06638366437734589</v>
      </c>
    </row>
    <row r="465" spans="2:4" ht="12.75">
      <c r="B465" s="1">
        <v>4.59</v>
      </c>
      <c r="C465" s="2">
        <f t="shared" si="14"/>
        <v>1.0195111711990925</v>
      </c>
      <c r="D465" s="3">
        <f t="shared" si="15"/>
        <v>0.054681816842912845</v>
      </c>
    </row>
    <row r="466" spans="2:4" ht="12.75">
      <c r="B466" s="1">
        <v>4.6</v>
      </c>
      <c r="C466" s="2">
        <f t="shared" si="14"/>
        <v>2.2030638553843547</v>
      </c>
      <c r="D466" s="3">
        <f t="shared" si="15"/>
        <v>0.17376012197543503</v>
      </c>
    </row>
    <row r="467" spans="2:4" ht="12.75">
      <c r="B467" s="1">
        <v>4.61</v>
      </c>
      <c r="C467" s="2">
        <f t="shared" si="14"/>
        <v>3.354930470727244</v>
      </c>
      <c r="D467" s="3">
        <f t="shared" si="15"/>
        <v>0.28916688772226595</v>
      </c>
    </row>
    <row r="468" spans="2:4" ht="12.75">
      <c r="B468" s="1">
        <v>4.62</v>
      </c>
      <c r="C468" s="2">
        <f t="shared" si="14"/>
        <v>4.458544032670014</v>
      </c>
      <c r="D468" s="3">
        <f t="shared" si="15"/>
        <v>0.3992870540779469</v>
      </c>
    </row>
    <row r="469" spans="2:4" ht="12.75">
      <c r="B469" s="1">
        <v>4.63</v>
      </c>
      <c r="C469" s="2">
        <f t="shared" si="14"/>
        <v>5.4980315672119096</v>
      </c>
      <c r="D469" s="3">
        <f t="shared" si="15"/>
        <v>0.5025972879608633</v>
      </c>
    </row>
    <row r="470" spans="2:4" ht="12.75">
      <c r="B470" s="1">
        <v>4.64</v>
      </c>
      <c r="C470" s="2">
        <f t="shared" si="14"/>
        <v>6.458442407580172</v>
      </c>
      <c r="D470" s="3">
        <f t="shared" si="15"/>
        <v>0.5976868710167645</v>
      </c>
    </row>
    <row r="471" spans="2:4" ht="12.75">
      <c r="B471" s="1">
        <v>4.65</v>
      </c>
      <c r="C471" s="2">
        <f t="shared" si="14"/>
        <v>7.325963225609112</v>
      </c>
      <c r="D471" s="3">
        <f t="shared" si="15"/>
        <v>0.6832767679497485</v>
      </c>
    </row>
    <row r="472" spans="2:4" ht="12.75">
      <c r="B472" s="1">
        <v>4.66</v>
      </c>
      <c r="C472" s="2">
        <f t="shared" si="14"/>
        <v>8.088116705084866</v>
      </c>
      <c r="D472" s="3">
        <f t="shared" si="15"/>
        <v>0.758236620596877</v>
      </c>
    </row>
    <row r="473" spans="2:4" ht="12.75">
      <c r="B473" s="1">
        <v>4.67</v>
      </c>
      <c r="C473" s="2">
        <f t="shared" si="14"/>
        <v>8.733940999595243</v>
      </c>
      <c r="D473" s="3">
        <f t="shared" si="15"/>
        <v>0.821599445182468</v>
      </c>
    </row>
    <row r="474" spans="2:4" ht="12.75">
      <c r="B474" s="1">
        <v>4.68</v>
      </c>
      <c r="C474" s="2">
        <f t="shared" si="14"/>
        <v>9.254147393787749</v>
      </c>
      <c r="D474" s="3">
        <f t="shared" si="15"/>
        <v>0.8725738452725967</v>
      </c>
    </row>
    <row r="475" spans="2:4" ht="12.75">
      <c r="B475" s="1">
        <v>4.69</v>
      </c>
      <c r="C475" s="2">
        <f t="shared" si="14"/>
        <v>9.641253900438835</v>
      </c>
      <c r="D475" s="3">
        <f t="shared" si="15"/>
        <v>0.9105535903688018</v>
      </c>
    </row>
    <row r="476" spans="2:4" ht="12.75">
      <c r="B476" s="1">
        <v>4.7</v>
      </c>
      <c r="C476" s="2">
        <f t="shared" si="14"/>
        <v>9.889692871843135</v>
      </c>
      <c r="D476" s="3">
        <f t="shared" si="15"/>
        <v>0.9351244492735007</v>
      </c>
    </row>
    <row r="477" spans="2:4" ht="12.75">
      <c r="B477" s="1">
        <v>4.71</v>
      </c>
      <c r="C477" s="2">
        <f t="shared" si="14"/>
        <v>9.995891077777726</v>
      </c>
      <c r="D477" s="3">
        <f t="shared" si="15"/>
        <v>0.9460682077500054</v>
      </c>
    </row>
    <row r="478" spans="2:4" ht="12.75">
      <c r="B478" s="1">
        <v>4.72</v>
      </c>
      <c r="C478" s="2">
        <f t="shared" si="14"/>
        <v>9.95832109830155</v>
      </c>
      <c r="D478" s="3">
        <f t="shared" si="15"/>
        <v>0.9433638409968325</v>
      </c>
    </row>
    <row r="479" spans="2:4" ht="12.75">
      <c r="B479" s="1">
        <v>4.73</v>
      </c>
      <c r="C479" s="2">
        <f t="shared" si="14"/>
        <v>9.777523292221337</v>
      </c>
      <c r="D479" s="3">
        <f t="shared" si="15"/>
        <v>0.9271858524671092</v>
      </c>
    </row>
    <row r="480" spans="2:4" ht="12.75">
      <c r="B480" s="1">
        <v>4.74</v>
      </c>
      <c r="C480" s="2">
        <f t="shared" si="14"/>
        <v>9.4560980252578</v>
      </c>
      <c r="D480" s="3">
        <f t="shared" si="15"/>
        <v>0.8978998310016361</v>
      </c>
    </row>
    <row r="481" spans="2:4" ht="12.75">
      <c r="B481" s="1">
        <v>4.75</v>
      </c>
      <c r="C481" s="2">
        <f t="shared" si="14"/>
        <v>8.998668269691937</v>
      </c>
      <c r="D481" s="3">
        <f t="shared" si="15"/>
        <v>0.8560553175359337</v>
      </c>
    </row>
    <row r="482" spans="2:4" ht="12.75">
      <c r="B482" s="1">
        <v>4.76</v>
      </c>
      <c r="C482" s="2">
        <f t="shared" si="14"/>
        <v>8.411813113410853</v>
      </c>
      <c r="D482" s="3">
        <f t="shared" si="15"/>
        <v>0.802376110236435</v>
      </c>
    </row>
    <row r="483" spans="2:4" ht="12.75">
      <c r="B483" s="1">
        <v>4.77</v>
      </c>
      <c r="C483" s="2">
        <f t="shared" si="14"/>
        <v>7.7039731346742535</v>
      </c>
      <c r="D483" s="3">
        <f t="shared" si="15"/>
        <v>0.7377481722975687</v>
      </c>
    </row>
    <row r="484" spans="2:4" ht="12.75">
      <c r="B484" s="1">
        <v>4.78</v>
      </c>
      <c r="C484" s="2">
        <f t="shared" si="14"/>
        <v>6.885329003570658</v>
      </c>
      <c r="D484" s="3">
        <f t="shared" si="15"/>
        <v>0.6632053393058291</v>
      </c>
    </row>
    <row r="485" spans="2:4" ht="12.75">
      <c r="B485" s="1">
        <v>4.79</v>
      </c>
      <c r="C485" s="2">
        <f t="shared" si="14"/>
        <v>5.967655056205831</v>
      </c>
      <c r="D485" s="3">
        <f t="shared" si="15"/>
        <v>0.5799130526082337</v>
      </c>
    </row>
    <row r="486" spans="2:4" ht="12.75">
      <c r="B486" s="1">
        <v>4.8</v>
      </c>
      <c r="C486" s="2">
        <f t="shared" si="14"/>
        <v>4.964149947625734</v>
      </c>
      <c r="D486" s="3">
        <f t="shared" si="15"/>
        <v>0.489150371119264</v>
      </c>
    </row>
    <row r="487" spans="2:4" ht="12.75">
      <c r="B487" s="1">
        <v>4.81</v>
      </c>
      <c r="C487" s="2">
        <f t="shared" si="14"/>
        <v>3.889246819146744</v>
      </c>
      <c r="D487" s="3">
        <f t="shared" si="15"/>
        <v>0.3922905361262842</v>
      </c>
    </row>
    <row r="488" spans="2:4" ht="12.75">
      <c r="B488" s="1">
        <v>4.82</v>
      </c>
      <c r="C488" s="2">
        <f t="shared" si="14"/>
        <v>2.7584057104063966</v>
      </c>
      <c r="D488" s="3">
        <f t="shared" si="15"/>
        <v>0.29078038162931763</v>
      </c>
    </row>
    <row r="489" spans="2:4" ht="12.75">
      <c r="B489" s="1">
        <v>4.83</v>
      </c>
      <c r="C489" s="2">
        <f t="shared" si="14"/>
        <v>1.5878912018135016</v>
      </c>
      <c r="D489" s="3">
        <f t="shared" si="15"/>
        <v>0.18611889636216447</v>
      </c>
    </row>
    <row r="490" spans="2:4" ht="12.75">
      <c r="B490" s="1">
        <v>4.84</v>
      </c>
      <c r="C490" s="2">
        <f t="shared" si="14"/>
        <v>0.3945384855072419</v>
      </c>
      <c r="D490" s="3">
        <f t="shared" si="15"/>
        <v>0.07983525273565331</v>
      </c>
    </row>
    <row r="491" spans="2:4" ht="12.75">
      <c r="B491" s="1">
        <v>4.85</v>
      </c>
      <c r="C491" s="2">
        <f t="shared" si="14"/>
        <v>-0.8044887706369109</v>
      </c>
      <c r="D491" s="3">
        <f t="shared" si="15"/>
        <v>-0.026533377563547223</v>
      </c>
    </row>
    <row r="492" spans="2:4" ht="12.75">
      <c r="B492" s="1">
        <v>4.86</v>
      </c>
      <c r="C492" s="2">
        <f t="shared" si="14"/>
        <v>-1.9919452833789526</v>
      </c>
      <c r="D492" s="3">
        <f t="shared" si="15"/>
        <v>-0.13146390171377467</v>
      </c>
    </row>
    <row r="493" spans="2:4" ht="12.75">
      <c r="B493" s="1">
        <v>4.87</v>
      </c>
      <c r="C493" s="2">
        <f t="shared" si="14"/>
        <v>-3.1507521883368828</v>
      </c>
      <c r="D493" s="3">
        <f t="shared" si="15"/>
        <v>-0.23346896273457926</v>
      </c>
    </row>
    <row r="494" spans="2:4" ht="12.75">
      <c r="B494" s="1">
        <v>4.88</v>
      </c>
      <c r="C494" s="2">
        <f t="shared" si="14"/>
        <v>-4.264242680653832</v>
      </c>
      <c r="D494" s="3">
        <f t="shared" si="15"/>
        <v>-0.33111786955499417</v>
      </c>
    </row>
    <row r="495" spans="2:4" ht="12.75">
      <c r="B495" s="1">
        <v>4.89</v>
      </c>
      <c r="C495" s="2">
        <f t="shared" si="14"/>
        <v>-5.316401729122523</v>
      </c>
      <c r="D495" s="3">
        <f t="shared" si="15"/>
        <v>-0.42305650787514454</v>
      </c>
    </row>
    <row r="496" spans="2:4" ht="12.75">
      <c r="B496" s="1">
        <v>4.9</v>
      </c>
      <c r="C496" s="2">
        <f t="shared" si="14"/>
        <v>-6.292096416028881</v>
      </c>
      <c r="D496" s="3">
        <f t="shared" si="15"/>
        <v>-0.508025957017254</v>
      </c>
    </row>
    <row r="497" spans="2:4" ht="12.75">
      <c r="B497" s="1">
        <v>4.91</v>
      </c>
      <c r="C497" s="2">
        <f t="shared" si="14"/>
        <v>-7.177293589794629</v>
      </c>
      <c r="D497" s="3">
        <f t="shared" si="15"/>
        <v>-0.5848795592147809</v>
      </c>
    </row>
    <row r="498" spans="2:4" ht="12.75">
      <c r="B498" s="1">
        <v>4.92</v>
      </c>
      <c r="C498" s="2">
        <f t="shared" si="14"/>
        <v>-7.959261699984531</v>
      </c>
      <c r="D498" s="3">
        <f t="shared" si="15"/>
        <v>-0.6525982124588279</v>
      </c>
    </row>
    <row r="499" spans="2:4" ht="12.75">
      <c r="B499" s="1">
        <v>4.93</v>
      </c>
      <c r="C499" s="2">
        <f t="shared" si="14"/>
        <v>-8.62675391173651</v>
      </c>
      <c r="D499" s="3">
        <f t="shared" si="15"/>
        <v>-0.7103036857207762</v>
      </c>
    </row>
    <row r="500" spans="2:4" ht="12.75">
      <c r="B500" s="1">
        <v>4.94</v>
      </c>
      <c r="C500" s="2">
        <f t="shared" si="14"/>
        <v>-9.170169865931761</v>
      </c>
      <c r="D500" s="3">
        <f t="shared" si="15"/>
        <v>-0.7572697856741212</v>
      </c>
    </row>
    <row r="501" spans="2:4" ht="12.75">
      <c r="B501" s="1">
        <v>4.95</v>
      </c>
      <c r="C501" s="2">
        <f t="shared" si="14"/>
        <v>-9.581693758551367</v>
      </c>
      <c r="D501" s="3">
        <f t="shared" si="15"/>
        <v>-0.792931236485799</v>
      </c>
    </row>
    <row r="502" spans="2:4" ht="12.75">
      <c r="B502" s="1">
        <v>4.96</v>
      </c>
      <c r="C502" s="2">
        <f t="shared" si="14"/>
        <v>-9.855406753261978</v>
      </c>
      <c r="D502" s="3">
        <f t="shared" si="15"/>
        <v>-0.8168901683532629</v>
      </c>
    </row>
    <row r="503" spans="2:4" ht="12.75">
      <c r="B503" s="1">
        <v>4.97</v>
      </c>
      <c r="C503" s="2">
        <f t="shared" si="14"/>
        <v>-9.987372110430673</v>
      </c>
      <c r="D503" s="3">
        <f t="shared" si="15"/>
        <v>-0.8289201457227712</v>
      </c>
    </row>
    <row r="504" spans="2:4" ht="12.75">
      <c r="B504" s="1">
        <v>4.98</v>
      </c>
      <c r="C504" s="2">
        <f t="shared" si="14"/>
        <v>-9.975691808181264</v>
      </c>
      <c r="D504" s="3">
        <f t="shared" si="15"/>
        <v>-0.8289677020215068</v>
      </c>
    </row>
    <row r="505" spans="2:4" ht="12.75">
      <c r="B505" s="1">
        <v>4.99</v>
      </c>
      <c r="C505" s="2">
        <f t="shared" si="14"/>
        <v>-9.820533841127387</v>
      </c>
      <c r="D505" s="3">
        <f t="shared" si="15"/>
        <v>-0.817151383750462</v>
      </c>
    </row>
    <row r="506" spans="2:4" ht="12.75">
      <c r="B506" s="1">
        <v>5</v>
      </c>
      <c r="C506" s="2">
        <f t="shared" si="14"/>
        <v>-9.524129804151563</v>
      </c>
      <c r="D506" s="3">
        <f t="shared" si="15"/>
        <v>-0.7937583424004039</v>
      </c>
    </row>
    <row r="507" spans="2:4" ht="12.75">
      <c r="B507" s="1">
        <v>5.01</v>
      </c>
      <c r="C507" s="2">
        <f t="shared" si="14"/>
        <v>-9.090742795982345</v>
      </c>
      <c r="D507" s="3">
        <f t="shared" si="15"/>
        <v>-0.7592385473637625</v>
      </c>
    </row>
    <row r="508" spans="2:4" ht="12.75">
      <c r="B508" s="1">
        <v>5.02</v>
      </c>
      <c r="C508" s="2">
        <f t="shared" si="14"/>
        <v>-8.526606104203632</v>
      </c>
      <c r="D508" s="3">
        <f t="shared" si="15"/>
        <v>-0.7141967263332613</v>
      </c>
    </row>
    <row r="509" spans="2:4" ht="12.75">
      <c r="B509" s="1">
        <v>5.03</v>
      </c>
      <c r="C509" s="2">
        <f t="shared" si="14"/>
        <v>-7.839833553572929</v>
      </c>
      <c r="D509" s="3">
        <f t="shared" si="15"/>
        <v>-0.6593821711405525</v>
      </c>
    </row>
    <row r="510" spans="2:4" ht="12.75">
      <c r="B510" s="1">
        <v>5.04</v>
      </c>
      <c r="C510" s="2">
        <f t="shared" si="14"/>
        <v>-7.040302807084577</v>
      </c>
      <c r="D510" s="3">
        <f t="shared" si="15"/>
        <v>-0.5956765761633174</v>
      </c>
    </row>
    <row r="511" spans="2:4" ht="12.75">
      <c r="B511" s="1">
        <v>5.05</v>
      </c>
      <c r="C511" s="2">
        <f t="shared" si="14"/>
        <v>-6.139513298226743</v>
      </c>
      <c r="D511" s="3">
        <f t="shared" si="15"/>
        <v>-0.5240801029222146</v>
      </c>
    </row>
    <row r="512" spans="2:4" ht="12.75">
      <c r="B512" s="1">
        <v>5.06</v>
      </c>
      <c r="C512" s="2">
        <f t="shared" si="14"/>
        <v>-5.150420837753643</v>
      </c>
      <c r="D512" s="3">
        <f t="shared" si="15"/>
        <v>-0.44569588794781323</v>
      </c>
    </row>
    <row r="513" spans="2:4" ht="12.75">
      <c r="B513" s="1">
        <v>5.07</v>
      </c>
      <c r="C513" s="2">
        <f t="shared" si="14"/>
        <v>-4.087251273780295</v>
      </c>
      <c r="D513" s="3">
        <f t="shared" si="15"/>
        <v>-0.3617132311158764</v>
      </c>
    </row>
    <row r="514" spans="2:4" ht="12.75">
      <c r="B514" s="1">
        <v>5.08</v>
      </c>
      <c r="C514" s="2">
        <f t="shared" si="14"/>
        <v>-2.965295885274003</v>
      </c>
      <c r="D514" s="3">
        <f t="shared" si="15"/>
        <v>-0.27338971817329466</v>
      </c>
    </row>
    <row r="515" spans="2:4" ht="12.75">
      <c r="B515" s="1">
        <v>5.09</v>
      </c>
      <c r="C515" s="2">
        <f t="shared" si="14"/>
        <v>-1.8006914517436385</v>
      </c>
      <c r="D515" s="3">
        <f t="shared" si="15"/>
        <v>-0.18203254390498222</v>
      </c>
    </row>
    <row r="516" spans="2:4" ht="12.75">
      <c r="B516" s="1">
        <v>5.1</v>
      </c>
      <c r="C516" s="2">
        <f t="shared" si="14"/>
        <v>-0.6101881623246377</v>
      </c>
      <c r="D516" s="3">
        <f t="shared" si="15"/>
        <v>-0.08897931118085445</v>
      </c>
    </row>
    <row r="517" spans="2:4" ht="12.75">
      <c r="B517" s="1">
        <v>5.11</v>
      </c>
      <c r="C517" s="2">
        <f t="shared" si="14"/>
        <v>0.5890912976403779</v>
      </c>
      <c r="D517" s="3">
        <f t="shared" si="15"/>
        <v>0.004421414116319431</v>
      </c>
    </row>
    <row r="518" spans="2:4" ht="12.75">
      <c r="B518" s="1">
        <v>5.12</v>
      </c>
      <c r="C518" s="2">
        <f t="shared" si="14"/>
        <v>1.7798980175318813</v>
      </c>
      <c r="D518" s="3">
        <f t="shared" si="15"/>
        <v>0.09682951157356522</v>
      </c>
    </row>
    <row r="519" spans="2:4" ht="12.75">
      <c r="B519" s="1">
        <v>5.13</v>
      </c>
      <c r="C519" s="2">
        <f aca="true" t="shared" si="16" ref="C519:C582">a*COS((omega*t)+fi)</f>
        <v>2.945104947849418</v>
      </c>
      <c r="D519" s="3">
        <f aca="true" t="shared" si="17" ref="D519:D582">a*EXP(-beta*t)*COS((omega1*t)+fi)</f>
        <v>0.18693240074926112</v>
      </c>
    </row>
    <row r="520" spans="2:4" ht="12.75">
      <c r="B520" s="1">
        <v>5.14</v>
      </c>
      <c r="C520" s="2">
        <f t="shared" si="16"/>
        <v>4.067953233909691</v>
      </c>
      <c r="D520" s="3">
        <f t="shared" si="17"/>
        <v>0.2734635515551084</v>
      </c>
    </row>
    <row r="521" spans="2:4" ht="12.75">
      <c r="B521" s="1">
        <v>5.15</v>
      </c>
      <c r="C521" s="2">
        <f t="shared" si="16"/>
        <v>5.1322932539011825</v>
      </c>
      <c r="D521" s="3">
        <f t="shared" si="17"/>
        <v>0.35522015142770536</v>
      </c>
    </row>
    <row r="522" spans="2:4" ht="12.75">
      <c r="B522" s="1">
        <v>5.16</v>
      </c>
      <c r="C522" s="2">
        <f t="shared" si="16"/>
        <v>6.122816894505449</v>
      </c>
      <c r="D522" s="3">
        <f t="shared" si="17"/>
        <v>0.43107968484384146</v>
      </c>
    </row>
    <row r="523" spans="2:4" ht="12.75">
      <c r="B523" s="1">
        <v>5.17</v>
      </c>
      <c r="C523" s="2">
        <f t="shared" si="16"/>
        <v>7.025277723332742</v>
      </c>
      <c r="D523" s="3">
        <f t="shared" si="17"/>
        <v>0.5000151987316926</v>
      </c>
    </row>
    <row r="524" spans="2:4" ht="12.75">
      <c r="B524" s="1">
        <v>5.18</v>
      </c>
      <c r="C524" s="2">
        <f t="shared" si="16"/>
        <v>7.826695891487625</v>
      </c>
      <c r="D524" s="3">
        <f t="shared" si="17"/>
        <v>0.5611090483891581</v>
      </c>
    </row>
    <row r="525" spans="2:4" ht="12.75">
      <c r="B525" s="1">
        <v>5.19</v>
      </c>
      <c r="C525" s="2">
        <f t="shared" si="16"/>
        <v>8.515544819209078</v>
      </c>
      <c r="D525" s="3">
        <f t="shared" si="17"/>
        <v>0.6135649423101193</v>
      </c>
    </row>
    <row r="526" spans="2:4" ht="12.75">
      <c r="B526" s="1">
        <v>5.2</v>
      </c>
      <c r="C526" s="2">
        <f t="shared" si="16"/>
        <v>9.08191697953521</v>
      </c>
      <c r="D526" s="3">
        <f t="shared" si="17"/>
        <v>0.6567181304705205</v>
      </c>
    </row>
    <row r="527" spans="2:4" ht="12.75">
      <c r="B527" s="1">
        <v>5.21</v>
      </c>
      <c r="C527" s="2">
        <f t="shared" si="16"/>
        <v>9.517666395571704</v>
      </c>
      <c r="D527" s="3">
        <f t="shared" si="17"/>
        <v>0.6900436087421441</v>
      </c>
    </row>
    <row r="528" spans="2:4" ht="12.75">
      <c r="B528" s="1">
        <v>5.22</v>
      </c>
      <c r="C528" s="2">
        <f t="shared" si="16"/>
        <v>9.816525801864294</v>
      </c>
      <c r="D528" s="3">
        <f t="shared" si="17"/>
        <v>0.7131622417600094</v>
      </c>
    </row>
    <row r="529" spans="2:4" ht="12.75">
      <c r="B529" s="1">
        <v>5.23</v>
      </c>
      <c r="C529" s="2">
        <f t="shared" si="16"/>
        <v>9.974196784774627</v>
      </c>
      <c r="D529" s="3">
        <f t="shared" si="17"/>
        <v>0.7258447373305378</v>
      </c>
    </row>
    <row r="530" spans="2:4" ht="12.75">
      <c r="B530" s="1">
        <v>5.24</v>
      </c>
      <c r="C530" s="2">
        <f t="shared" si="16"/>
        <v>9.98841160539593</v>
      </c>
      <c r="D530" s="3">
        <f t="shared" si="17"/>
        <v>0.7280134368799981</v>
      </c>
    </row>
    <row r="531" spans="2:4" ht="12.75">
      <c r="B531" s="1">
        <v>5.25</v>
      </c>
      <c r="C531" s="2">
        <f t="shared" si="16"/>
        <v>9.858965815825497</v>
      </c>
      <c r="D531" s="3">
        <f t="shared" si="17"/>
        <v>0.719741918050815</v>
      </c>
    </row>
    <row r="532" spans="2:4" ht="12.75">
      <c r="B532" s="1">
        <v>5.26</v>
      </c>
      <c r="C532" s="2">
        <f t="shared" si="16"/>
        <v>9.5877211996833</v>
      </c>
      <c r="D532" s="3">
        <f t="shared" si="17"/>
        <v>0.7012524369024699</v>
      </c>
    </row>
    <row r="533" spans="2:4" ht="12.75">
      <c r="B533" s="1">
        <v>5.27</v>
      </c>
      <c r="C533" s="2">
        <f t="shared" si="16"/>
        <v>9.17857899458405</v>
      </c>
      <c r="D533" s="3">
        <f t="shared" si="17"/>
        <v>0.6729112678181105</v>
      </c>
    </row>
    <row r="534" spans="2:4" ht="12.75">
      <c r="B534" s="1">
        <v>5.28</v>
      </c>
      <c r="C534" s="2">
        <f t="shared" si="16"/>
        <v>8.637423781696555</v>
      </c>
      <c r="D534" s="3">
        <f t="shared" si="17"/>
        <v>0.6352220287258835</v>
      </c>
    </row>
    <row r="535" spans="2:4" ht="12.75">
      <c r="B535" s="1">
        <v>5.29</v>
      </c>
      <c r="C535" s="2">
        <f t="shared" si="16"/>
        <v>7.972038849411739</v>
      </c>
      <c r="D535" s="3">
        <f t="shared" si="17"/>
        <v>0.5888171072045852</v>
      </c>
    </row>
    <row r="536" spans="2:4" ht="12.75">
      <c r="B536" s="1">
        <v>5.3</v>
      </c>
      <c r="C536" s="2">
        <f t="shared" si="16"/>
        <v>7.191994248420523</v>
      </c>
      <c r="D536" s="3">
        <f t="shared" si="17"/>
        <v>0.5344473290715448</v>
      </c>
    </row>
    <row r="537" spans="2:4" ht="12.75">
      <c r="B537" s="1">
        <v>5.31</v>
      </c>
      <c r="C537" s="2">
        <f t="shared" si="16"/>
        <v>6.308509148274631</v>
      </c>
      <c r="D537" s="3">
        <f t="shared" si="17"/>
        <v>0.4729700347938155</v>
      </c>
    </row>
    <row r="538" spans="2:4" ht="12.75">
      <c r="B538" s="1">
        <v>5.32</v>
      </c>
      <c r="C538" s="2">
        <f t="shared" si="16"/>
        <v>5.334290475119813</v>
      </c>
      <c r="D538" s="3">
        <f t="shared" si="17"/>
        <v>0.4053357502041465</v>
      </c>
    </row>
    <row r="539" spans="2:4" ht="12.75">
      <c r="B539" s="1">
        <v>5.33</v>
      </c>
      <c r="C539" s="2">
        <f t="shared" si="16"/>
        <v>4.283350151429375</v>
      </c>
      <c r="D539" s="3">
        <f t="shared" si="17"/>
        <v>0.3325736562648094</v>
      </c>
    </row>
    <row r="540" spans="2:4" ht="12.75">
      <c r="B540" s="1">
        <v>5.34</v>
      </c>
      <c r="C540" s="2">
        <f t="shared" si="16"/>
        <v>3.1708035663302887</v>
      </c>
      <c r="D540" s="3">
        <f t="shared" si="17"/>
        <v>0.2557760777718264</v>
      </c>
    </row>
    <row r="541" spans="2:4" ht="12.75">
      <c r="B541" s="1">
        <v>5.35</v>
      </c>
      <c r="C541" s="2">
        <f t="shared" si="16"/>
        <v>2.0126521750685926</v>
      </c>
      <c r="D541" s="3">
        <f t="shared" si="17"/>
        <v>0.17608222274442345</v>
      </c>
    </row>
    <row r="542" spans="2:4" ht="12.75">
      <c r="B542" s="1">
        <v>5.36</v>
      </c>
      <c r="C542" s="2">
        <f t="shared" si="16"/>
        <v>0.8255533544257647</v>
      </c>
      <c r="D542" s="3">
        <f t="shared" si="17"/>
        <v>0.09466141266192926</v>
      </c>
    </row>
    <row r="543" spans="2:4" ht="12.75">
      <c r="B543" s="1">
        <v>5.37</v>
      </c>
      <c r="C543" s="2">
        <f t="shared" si="16"/>
        <v>-0.37341917580425843</v>
      </c>
      <c r="D543" s="3">
        <f t="shared" si="17"/>
        <v>0.012696048607269448</v>
      </c>
    </row>
    <row r="544" spans="2:4" ht="12.75">
      <c r="B544" s="1">
        <v>5.38</v>
      </c>
      <c r="C544" s="2">
        <f t="shared" si="16"/>
        <v>-1.5670209194897076</v>
      </c>
      <c r="D544" s="3">
        <f t="shared" si="17"/>
        <v>-0.06863544028282001</v>
      </c>
    </row>
    <row r="545" spans="2:4" ht="12.75">
      <c r="B545" s="1">
        <v>5.39</v>
      </c>
      <c r="C545" s="2">
        <f t="shared" si="16"/>
        <v>-2.7380846270616988</v>
      </c>
      <c r="D545" s="3">
        <f t="shared" si="17"/>
        <v>-0.14817542185899765</v>
      </c>
    </row>
    <row r="546" spans="2:4" ht="12.75">
      <c r="B546" s="1">
        <v>5.4</v>
      </c>
      <c r="C546" s="2">
        <f t="shared" si="16"/>
        <v>-3.8697672074016953</v>
      </c>
      <c r="D546" s="3">
        <f t="shared" si="17"/>
        <v>-0.22480342096181494</v>
      </c>
    </row>
    <row r="547" spans="2:4" ht="12.75">
      <c r="B547" s="1">
        <v>5.41</v>
      </c>
      <c r="C547" s="2">
        <f t="shared" si="16"/>
        <v>-4.945791977443042</v>
      </c>
      <c r="D547" s="3">
        <f t="shared" si="17"/>
        <v>-0.29745178488373486</v>
      </c>
    </row>
    <row r="548" spans="2:4" ht="12.75">
      <c r="B548" s="1">
        <v>5.42</v>
      </c>
      <c r="C548" s="2">
        <f t="shared" si="16"/>
        <v>-5.950682765282761</v>
      </c>
      <c r="D548" s="3">
        <f t="shared" si="17"/>
        <v>-0.36512043701233804</v>
      </c>
    </row>
    <row r="549" spans="2:4" ht="12.75">
      <c r="B549" s="1">
        <v>5.43</v>
      </c>
      <c r="C549" s="2">
        <f t="shared" si="16"/>
        <v>-6.869986499756056</v>
      </c>
      <c r="D549" s="3">
        <f t="shared" si="17"/>
        <v>-0.4268905165871034</v>
      </c>
    </row>
    <row r="550" spans="2:4" ht="12.75">
      <c r="B550" s="1">
        <v>5.44</v>
      </c>
      <c r="C550" s="2">
        <f t="shared" si="16"/>
        <v>-7.690481085031806</v>
      </c>
      <c r="D550" s="3">
        <f t="shared" si="17"/>
        <v>-0.48193672045396735</v>
      </c>
    </row>
    <row r="551" spans="2:4" ht="12.75">
      <c r="B551" s="1">
        <v>5.45</v>
      </c>
      <c r="C551" s="2">
        <f t="shared" si="16"/>
        <v>-8.400365570424713</v>
      </c>
      <c r="D551" s="3">
        <f t="shared" si="17"/>
        <v>-0.5295381831093938</v>
      </c>
    </row>
    <row r="552" spans="2:4" ht="12.75">
      <c r="B552" s="1">
        <v>5.46</v>
      </c>
      <c r="C552" s="2">
        <f t="shared" si="16"/>
        <v>-8.98942988026241</v>
      </c>
      <c r="D552" s="3">
        <f t="shared" si="17"/>
        <v>-0.569087753873427</v>
      </c>
    </row>
    <row r="553" spans="2:4" ht="12.75">
      <c r="B553" s="1">
        <v>5.47</v>
      </c>
      <c r="C553" s="2">
        <f t="shared" si="16"/>
        <v>-9.44920166262997</v>
      </c>
      <c r="D553" s="3">
        <f t="shared" si="17"/>
        <v>-0.6000995543743064</v>
      </c>
    </row>
    <row r="554" spans="2:4" ht="12.75">
      <c r="B554" s="1">
        <v>5.48</v>
      </c>
      <c r="C554" s="2">
        <f t="shared" si="16"/>
        <v>-9.773068144905071</v>
      </c>
      <c r="D554" s="3">
        <f t="shared" si="17"/>
        <v>-0.6222147253003626</v>
      </c>
    </row>
    <row r="555" spans="2:4" ht="12.75">
      <c r="B555" s="1">
        <v>5.49</v>
      </c>
      <c r="C555" s="2">
        <f t="shared" si="16"/>
        <v>-9.956371243470164</v>
      </c>
      <c r="D555" s="3">
        <f t="shared" si="17"/>
        <v>-0.6352052981941565</v>
      </c>
    </row>
    <row r="556" spans="2:4" ht="12.75">
      <c r="B556" s="1">
        <v>5.5</v>
      </c>
      <c r="C556" s="2">
        <f t="shared" si="16"/>
        <v>-9.9964745596635</v>
      </c>
      <c r="D556" s="3">
        <f t="shared" si="17"/>
        <v>-0.6389761555355931</v>
      </c>
    </row>
    <row r="557" spans="2:4" ht="12.75">
      <c r="B557" s="1">
        <v>5.51</v>
      </c>
      <c r="C557" s="2">
        <f t="shared" si="16"/>
        <v>-9.892801298384619</v>
      </c>
      <c r="D557" s="3">
        <f t="shared" si="17"/>
        <v>-0.6335650700849427</v>
      </c>
    </row>
    <row r="558" spans="2:4" ht="12.75">
      <c r="B558" s="1">
        <v>5.52</v>
      </c>
      <c r="C558" s="2">
        <f t="shared" si="16"/>
        <v>-9.646842563981709</v>
      </c>
      <c r="D558" s="3">
        <f t="shared" si="17"/>
        <v>-0.6191408420344576</v>
      </c>
    </row>
    <row r="559" spans="2:4" ht="12.75">
      <c r="B559" s="1">
        <v>5.53</v>
      </c>
      <c r="C559" s="2">
        <f t="shared" si="16"/>
        <v>-9.262135914102737</v>
      </c>
      <c r="D559" s="3">
        <f t="shared" si="17"/>
        <v>-0.5959995795550058</v>
      </c>
    </row>
    <row r="560" spans="2:4" ht="12.75">
      <c r="B560" s="1">
        <v>5.54</v>
      </c>
      <c r="C560" s="2">
        <f t="shared" si="16"/>
        <v>-8.744214479965162</v>
      </c>
      <c r="D560" s="3">
        <f t="shared" si="17"/>
        <v>-0.5645591944405679</v>
      </c>
    </row>
    <row r="561" spans="2:4" ht="12.75">
      <c r="B561" s="1">
        <v>5.55</v>
      </c>
      <c r="C561" s="2">
        <f t="shared" si="16"/>
        <v>-8.100527384833011</v>
      </c>
      <c r="D561" s="3">
        <f t="shared" si="17"/>
        <v>-0.5253522093837567</v>
      </c>
    </row>
    <row r="562" spans="2:4" ht="12.75">
      <c r="B562" s="1">
        <v>5.56</v>
      </c>
      <c r="C562" s="2">
        <f t="shared" si="16"/>
        <v>-7.340332605300658</v>
      </c>
      <c r="D562" s="3">
        <f t="shared" si="17"/>
        <v>-0.4790169966174313</v>
      </c>
    </row>
    <row r="563" spans="2:4" ht="12.75">
      <c r="B563" s="1">
        <v>5.57</v>
      </c>
      <c r="C563" s="2">
        <f t="shared" si="16"/>
        <v>-6.474563816331385</v>
      </c>
      <c r="D563" s="3">
        <f t="shared" si="17"/>
        <v>-0.4262875889148009</v>
      </c>
    </row>
    <row r="564" spans="2:4" ht="12.75">
      <c r="B564" s="1">
        <v>5.58</v>
      </c>
      <c r="C564" s="2">
        <f t="shared" si="16"/>
        <v>-5.515673135180864</v>
      </c>
      <c r="D564" s="3">
        <f t="shared" si="17"/>
        <v>-0.3679822229686656</v>
      </c>
    </row>
    <row r="565" spans="2:4" ht="12.75">
      <c r="B565" s="1">
        <v>5.59</v>
      </c>
      <c r="C565" s="2">
        <f t="shared" si="16"/>
        <v>-4.477452025978199</v>
      </c>
      <c r="D565" s="3">
        <f t="shared" si="17"/>
        <v>-0.3049907917190549</v>
      </c>
    </row>
    <row r="566" spans="2:4" ht="12.75">
      <c r="B566" s="1">
        <v>5.6</v>
      </c>
      <c r="C566" s="2">
        <f t="shared" si="16"/>
        <v>-3.3748329408442364</v>
      </c>
      <c r="D566" s="3">
        <f t="shared" si="17"/>
        <v>-0.2382613960559432</v>
      </c>
    </row>
    <row r="567" spans="2:4" ht="12.75">
      <c r="B567" s="1">
        <v>5.61</v>
      </c>
      <c r="C567" s="2">
        <f t="shared" si="16"/>
        <v>-2.2236745504900486</v>
      </c>
      <c r="D567" s="3">
        <f t="shared" si="17"/>
        <v>-0.16878619731761846</v>
      </c>
    </row>
    <row r="568" spans="2:4" ht="12.75">
      <c r="B568" s="1">
        <v>5.62</v>
      </c>
      <c r="C568" s="2">
        <f t="shared" si="16"/>
        <v>-1.0405336532660046</v>
      </c>
      <c r="D568" s="3">
        <f t="shared" si="17"/>
        <v>-0.09758678000764547</v>
      </c>
    </row>
    <row r="569" spans="2:4" ht="12.75">
      <c r="B569" s="1">
        <v>5.63</v>
      </c>
      <c r="C569" s="2">
        <f t="shared" si="16"/>
        <v>0.15757295677206457</v>
      </c>
      <c r="D569" s="3">
        <f t="shared" si="17"/>
        <v>-0.02569923907864549</v>
      </c>
    </row>
    <row r="570" spans="2:4" ht="12.75">
      <c r="B570" s="1">
        <v>5.64</v>
      </c>
      <c r="C570" s="2">
        <f t="shared" si="16"/>
        <v>1.3534132377865307</v>
      </c>
      <c r="D570" s="3">
        <f t="shared" si="17"/>
        <v>0.045840792059653884</v>
      </c>
    </row>
    <row r="571" spans="2:4" ht="12.75">
      <c r="B571" s="1">
        <v>5.65</v>
      </c>
      <c r="C571" s="2">
        <f t="shared" si="16"/>
        <v>2.5297877439350334</v>
      </c>
      <c r="D571" s="3">
        <f t="shared" si="17"/>
        <v>0.11601295795344352</v>
      </c>
    </row>
    <row r="572" spans="2:4" ht="12.75">
      <c r="B572" s="1">
        <v>5.66</v>
      </c>
      <c r="C572" s="2">
        <f t="shared" si="16"/>
        <v>3.6697770003251344</v>
      </c>
      <c r="D572" s="3">
        <f t="shared" si="17"/>
        <v>0.18382663144838626</v>
      </c>
    </row>
    <row r="573" spans="2:4" ht="12.75">
      <c r="B573" s="1">
        <v>5.67</v>
      </c>
      <c r="C573" s="2">
        <f t="shared" si="16"/>
        <v>4.756984851226354</v>
      </c>
      <c r="D573" s="3">
        <f t="shared" si="17"/>
        <v>0.2483347948066396</v>
      </c>
    </row>
    <row r="574" spans="2:4" ht="12.75">
      <c r="B574" s="1">
        <v>5.68</v>
      </c>
      <c r="C574" s="2">
        <f t="shared" si="16"/>
        <v>5.775774281522081</v>
      </c>
      <c r="D574" s="3">
        <f t="shared" si="17"/>
        <v>0.3086471586076677</v>
      </c>
    </row>
    <row r="575" spans="2:4" ht="12.75">
      <c r="B575" s="1">
        <v>5.69</v>
      </c>
      <c r="C575" s="2">
        <f t="shared" si="16"/>
        <v>6.711492319649203</v>
      </c>
      <c r="D575" s="3">
        <f t="shared" si="17"/>
        <v>0.36394233827185707</v>
      </c>
    </row>
    <row r="576" spans="2:4" ht="12.75">
      <c r="B576" s="1">
        <v>5.7</v>
      </c>
      <c r="C576" s="2">
        <f t="shared" si="16"/>
        <v>7.550680787307162</v>
      </c>
      <c r="D576" s="3">
        <f t="shared" si="17"/>
        <v>0.41347892332477193</v>
      </c>
    </row>
    <row r="577" spans="2:4" ht="12.75">
      <c r="B577" s="1">
        <v>5.71</v>
      </c>
      <c r="C577" s="2">
        <f t="shared" si="16"/>
        <v>8.28126986477955</v>
      </c>
      <c r="D577" s="3">
        <f t="shared" si="17"/>
        <v>0.45660529200673383</v>
      </c>
    </row>
    <row r="578" spans="2:4" ht="12.75">
      <c r="B578" s="1">
        <v>5.72</v>
      </c>
      <c r="C578" s="2">
        <f t="shared" si="16"/>
        <v>8.892751687871955</v>
      </c>
      <c r="D578" s="3">
        <f t="shared" si="17"/>
        <v>0.4927680432542119</v>
      </c>
    </row>
    <row r="579" spans="2:4" ht="12.75">
      <c r="B579" s="1">
        <v>5.73</v>
      </c>
      <c r="C579" s="2">
        <f t="shared" si="16"/>
        <v>9.376331479667087</v>
      </c>
      <c r="D579" s="3">
        <f t="shared" si="17"/>
        <v>0.5215189391399663</v>
      </c>
    </row>
    <row r="580" spans="2:4" ht="12.75">
      <c r="B580" s="1">
        <v>5.74</v>
      </c>
      <c r="C580" s="2">
        <f t="shared" si="16"/>
        <v>9.725054043411888</v>
      </c>
      <c r="D580" s="3">
        <f t="shared" si="17"/>
        <v>0.5425202732394336</v>
      </c>
    </row>
    <row r="581" spans="2:4" ht="12.75">
      <c r="B581" s="1">
        <v>5.75</v>
      </c>
      <c r="C581" s="2">
        <f t="shared" si="16"/>
        <v>9.933903797222715</v>
      </c>
      <c r="D581" s="3">
        <f t="shared" si="17"/>
        <v>0.5555486037587303</v>
      </c>
    </row>
    <row r="582" spans="2:4" ht="12.75">
      <c r="B582" s="1">
        <v>5.76</v>
      </c>
      <c r="C582" s="2">
        <f t="shared" si="16"/>
        <v>9.999876911836555</v>
      </c>
      <c r="D582" s="3">
        <f t="shared" si="17"/>
        <v>0.5604968142700958</v>
      </c>
    </row>
    <row r="583" spans="2:4" ht="12.75">
      <c r="B583" s="1">
        <v>5.77</v>
      </c>
      <c r="C583" s="2">
        <f aca="true" t="shared" si="18" ref="C583:C646">a*COS((omega*t)+fi)</f>
        <v>9.922024513871339</v>
      </c>
      <c r="D583" s="3">
        <f aca="true" t="shared" si="19" ref="D583:D646">a*EXP(-beta*t)*COS((omega1*t)+fi)</f>
        <v>0.5573744892041266</v>
      </c>
    </row>
    <row r="584" spans="2:4" ht="12.75">
      <c r="B584" s="1">
        <v>5.78</v>
      </c>
      <c r="C584" s="2">
        <f t="shared" si="18"/>
        <v>9.701466333213881</v>
      </c>
      <c r="D584" s="3">
        <f t="shared" si="19"/>
        <v>0.546306615493528</v>
      </c>
    </row>
    <row r="585" spans="2:4" ht="12.75">
      <c r="B585" s="1">
        <v>5.79</v>
      </c>
      <c r="C585" s="2">
        <f t="shared" si="18"/>
        <v>9.341374598249216</v>
      </c>
      <c r="D585" s="3">
        <f t="shared" si="19"/>
        <v>0.5275306456043231</v>
      </c>
    </row>
    <row r="586" spans="2:4" ht="12.75">
      <c r="B586" s="1">
        <v>5.8</v>
      </c>
      <c r="C586" s="2">
        <f t="shared" si="18"/>
        <v>8.846928410561699</v>
      </c>
      <c r="D586" s="3">
        <f t="shared" si="19"/>
        <v>0.5013919802900749</v>
      </c>
    </row>
    <row r="587" spans="2:4" ht="12.75">
      <c r="B587" s="1">
        <v>5.81</v>
      </c>
      <c r="C587" s="2">
        <f t="shared" si="18"/>
        <v>8.225239255323872</v>
      </c>
      <c r="D587" s="3">
        <f t="shared" si="19"/>
        <v>0.4683379514397194</v>
      </c>
    </row>
    <row r="588" spans="2:4" ht="12.75">
      <c r="B588" s="1">
        <v>5.82</v>
      </c>
      <c r="C588" s="2">
        <f t="shared" si="18"/>
        <v>7.485248718737819</v>
      </c>
      <c r="D588" s="3">
        <f t="shared" si="19"/>
        <v>0.4289104060550899</v>
      </c>
    </row>
    <row r="589" spans="2:4" ht="12.75">
      <c r="B589" s="1">
        <v>5.83</v>
      </c>
      <c r="C589" s="2">
        <f t="shared" si="18"/>
        <v>6.637599883630108</v>
      </c>
      <c r="D589" s="3">
        <f t="shared" si="19"/>
        <v>0.38373701140825905</v>
      </c>
    </row>
    <row r="590" spans="2:4" ht="12.75">
      <c r="B590" s="1">
        <v>5.84</v>
      </c>
      <c r="C590" s="2">
        <f t="shared" si="18"/>
        <v>5.694484252883471</v>
      </c>
      <c r="D590" s="3">
        <f t="shared" si="19"/>
        <v>0.3335214185354593</v>
      </c>
    </row>
    <row r="591" spans="2:4" ht="12.75">
      <c r="B591" s="1">
        <v>5.85</v>
      </c>
      <c r="C591" s="2">
        <f t="shared" si="18"/>
        <v>4.669466402363026</v>
      </c>
      <c r="D591" s="3">
        <f t="shared" si="19"/>
        <v>0.2790324361981838</v>
      </c>
    </row>
    <row r="592" spans="2:4" ht="12.75">
      <c r="B592" s="1">
        <v>5.86</v>
      </c>
      <c r="C592" s="2">
        <f t="shared" si="18"/>
        <v>3.5772888853072677</v>
      </c>
      <c r="D592" s="3">
        <f t="shared" si="19"/>
        <v>0.2210923800894333</v>
      </c>
    </row>
    <row r="593" spans="2:4" ht="12.75">
      <c r="B593" s="1">
        <v>5.87</v>
      </c>
      <c r="C593" s="2">
        <f t="shared" si="18"/>
        <v>2.4336601941914466</v>
      </c>
      <c r="D593" s="3">
        <f t="shared" si="19"/>
        <v>0.16056477222676183</v>
      </c>
    </row>
    <row r="594" spans="2:4" ht="12.75">
      <c r="B594" s="1">
        <v>5.88</v>
      </c>
      <c r="C594" s="2">
        <f t="shared" si="18"/>
        <v>1.2550288297467271</v>
      </c>
      <c r="D594" s="3">
        <f t="shared" si="19"/>
        <v>0.09834157303241137</v>
      </c>
    </row>
    <row r="595" spans="2:4" ht="12.75">
      <c r="B595" s="1">
        <v>5.89</v>
      </c>
      <c r="C595" s="2">
        <f t="shared" si="18"/>
        <v>0.05834672664493895</v>
      </c>
      <c r="D595" s="3">
        <f t="shared" si="19"/>
        <v>0.03533013347289941</v>
      </c>
    </row>
    <row r="596" spans="2:4" ht="12.75">
      <c r="B596" s="1">
        <v>5.9</v>
      </c>
      <c r="C596" s="2">
        <f t="shared" si="18"/>
        <v>-1.1391745615732087</v>
      </c>
      <c r="D596" s="3">
        <f t="shared" si="19"/>
        <v>-0.027559943227960654</v>
      </c>
    </row>
    <row r="597" spans="2:4" ht="12.75">
      <c r="B597" s="1">
        <v>5.91</v>
      </c>
      <c r="C597" s="2">
        <f t="shared" si="18"/>
        <v>-2.3203114115945045</v>
      </c>
      <c r="D597" s="3">
        <f t="shared" si="19"/>
        <v>-0.08942984138003113</v>
      </c>
    </row>
    <row r="598" spans="2:4" ht="12.75">
      <c r="B598" s="1">
        <v>5.92</v>
      </c>
      <c r="C598" s="2">
        <f t="shared" si="18"/>
        <v>-3.4680758530293945</v>
      </c>
      <c r="D598" s="3">
        <f t="shared" si="19"/>
        <v>-0.14940428848883303</v>
      </c>
    </row>
    <row r="599" spans="2:4" ht="12.75">
      <c r="B599" s="1">
        <v>5.93</v>
      </c>
      <c r="C599" s="2">
        <f t="shared" si="18"/>
        <v>-4.565959901773323</v>
      </c>
      <c r="D599" s="3">
        <f t="shared" si="19"/>
        <v>-0.20664384706855782</v>
      </c>
    </row>
    <row r="600" spans="2:4" ht="12.75">
      <c r="B600" s="1">
        <v>5.94</v>
      </c>
      <c r="C600" s="2">
        <f t="shared" si="18"/>
        <v>-5.598172989856653</v>
      </c>
      <c r="D600" s="3">
        <f t="shared" si="19"/>
        <v>-0.2603565713128031</v>
      </c>
    </row>
    <row r="601" spans="2:4" ht="12.75">
      <c r="B601" s="1">
        <v>5.95</v>
      </c>
      <c r="C601" s="2">
        <f t="shared" si="18"/>
        <v>-6.549869076893757</v>
      </c>
      <c r="D601" s="3">
        <f t="shared" si="19"/>
        <v>-0.3098088681234787</v>
      </c>
    </row>
    <row r="602" spans="2:4" ht="12.75">
      <c r="B602" s="1">
        <v>5.96</v>
      </c>
      <c r="C602" s="2">
        <f t="shared" si="18"/>
        <v>-7.407360176647871</v>
      </c>
      <c r="D602" s="3">
        <f t="shared" si="19"/>
        <v>-0.3543354149819852</v>
      </c>
    </row>
    <row r="603" spans="2:4" ht="12.75">
      <c r="B603" s="1">
        <v>5.97</v>
      </c>
      <c r="C603" s="2">
        <f t="shared" si="18"/>
        <v>-8.158313227618395</v>
      </c>
      <c r="D603" s="3">
        <f t="shared" si="19"/>
        <v>-0.393348002111926</v>
      </c>
    </row>
    <row r="604" spans="2:4" ht="12.75">
      <c r="B604" s="1">
        <v>5.98</v>
      </c>
      <c r="C604" s="2">
        <f t="shared" si="18"/>
        <v>-8.791927476112864</v>
      </c>
      <c r="D604" s="3">
        <f t="shared" si="19"/>
        <v>-0.4263431830962642</v>
      </c>
    </row>
    <row r="605" spans="2:4" ht="12.75">
      <c r="B605" s="1">
        <v>5.99</v>
      </c>
      <c r="C605" s="2">
        <f t="shared" si="18"/>
        <v>-9.299089820553018</v>
      </c>
      <c r="D605" s="3">
        <f t="shared" si="19"/>
        <v>-0.45290863631654654</v>
      </c>
    </row>
    <row r="606" spans="2:4" ht="12.75">
      <c r="B606" s="1">
        <v>6</v>
      </c>
      <c r="C606" s="2">
        <f t="shared" si="18"/>
        <v>-9.672505882738825</v>
      </c>
      <c r="D606" s="3">
        <f t="shared" si="19"/>
        <v>-0.4727281590028931</v>
      </c>
    </row>
    <row r="607" spans="2:4" ht="12.75">
      <c r="B607" s="1">
        <v>6.01</v>
      </c>
      <c r="C607" s="2">
        <f t="shared" si="18"/>
        <v>-9.906804920907831</v>
      </c>
      <c r="D607" s="3">
        <f t="shared" si="19"/>
        <v>-0.48558523603030734</v>
      </c>
    </row>
    <row r="608" spans="2:4" ht="12.75">
      <c r="B608" s="1">
        <v>6.02</v>
      </c>
      <c r="C608" s="2">
        <f t="shared" si="18"/>
        <v>-9.998617075654906</v>
      </c>
      <c r="D608" s="3">
        <f t="shared" si="19"/>
        <v>-0.49136514656964164</v>
      </c>
    </row>
    <row r="609" spans="2:4" ht="12.75">
      <c r="B609" s="1">
        <v>6.03</v>
      </c>
      <c r="C609" s="2">
        <f t="shared" si="18"/>
        <v>-9.94662183770442</v>
      </c>
      <c r="D609" s="3">
        <f t="shared" si="19"/>
        <v>-0.4900555929933867</v>
      </c>
    </row>
    <row r="610" spans="2:4" ht="12.75">
      <c r="B610" s="1">
        <v>6.04</v>
      </c>
      <c r="C610" s="2">
        <f t="shared" si="18"/>
        <v>-9.751567040436285</v>
      </c>
      <c r="D610" s="3">
        <f t="shared" si="19"/>
        <v>-0.4817458577397973</v>
      </c>
    </row>
    <row r="611" spans="2:4" ht="12.75">
      <c r="B611" s="1">
        <v>6.05</v>
      </c>
      <c r="C611" s="2">
        <f t="shared" si="18"/>
        <v>-9.416258104001763</v>
      </c>
      <c r="D611" s="3">
        <f t="shared" si="19"/>
        <v>-0.46662451484857315</v>
      </c>
    </row>
    <row r="612" spans="2:4" ht="12.75">
      <c r="B612" s="1">
        <v>6.06</v>
      </c>
      <c r="C612" s="2">
        <f t="shared" si="18"/>
        <v>-8.945517685727479</v>
      </c>
      <c r="D612" s="3">
        <f t="shared" si="19"/>
        <v>-0.4449757432996903</v>
      </c>
    </row>
    <row r="613" spans="2:4" ht="12.75">
      <c r="B613" s="1">
        <v>6.07</v>
      </c>
      <c r="C613" s="2">
        <f t="shared" si="18"/>
        <v>-8.346116317145693</v>
      </c>
      <c r="D613" s="3">
        <f t="shared" si="19"/>
        <v>-0.41717430882767853</v>
      </c>
    </row>
    <row r="614" spans="2:4" ht="12.75">
      <c r="B614" s="1">
        <v>6.08</v>
      </c>
      <c r="C614" s="2">
        <f t="shared" si="18"/>
        <v>-7.626675025278732</v>
      </c>
      <c r="D614" s="3">
        <f t="shared" si="19"/>
        <v>-0.3836792992757802</v>
      </c>
    </row>
    <row r="615" spans="2:4" ht="12.75">
      <c r="B615" s="1">
        <v>6.09</v>
      </c>
      <c r="C615" s="2">
        <f t="shared" si="18"/>
        <v>-6.797541338749859</v>
      </c>
      <c r="D615" s="3">
        <f t="shared" si="19"/>
        <v>-0.3450267155461096</v>
      </c>
    </row>
    <row r="616" spans="2:4" ht="12.75">
      <c r="B616" s="1">
        <v>6.1</v>
      </c>
      <c r="C616" s="2">
        <f t="shared" si="18"/>
        <v>-5.870640462090309</v>
      </c>
      <c r="D616" s="3">
        <f t="shared" si="19"/>
        <v>-0.3018210355641996</v>
      </c>
    </row>
    <row r="617" spans="2:4" ht="12.75">
      <c r="B617" s="1">
        <v>6.11</v>
      </c>
      <c r="C617" s="2">
        <f t="shared" si="18"/>
        <v>-4.859303758762685</v>
      </c>
      <c r="D617" s="3">
        <f t="shared" si="19"/>
        <v>-0.25472588220511605</v>
      </c>
    </row>
    <row r="618" spans="2:4" ht="12.75">
      <c r="B618" s="1">
        <v>6.12</v>
      </c>
      <c r="C618" s="2">
        <f t="shared" si="18"/>
        <v>-3.7780770097834253</v>
      </c>
      <c r="D618" s="3">
        <f t="shared" si="19"/>
        <v>-0.20445393764873576</v>
      </c>
    </row>
    <row r="619" spans="2:4" ht="12.75">
      <c r="B619" s="1">
        <v>6.13</v>
      </c>
      <c r="C619" s="2">
        <f t="shared" si="18"/>
        <v>-2.6425112057050604</v>
      </c>
      <c r="D619" s="3">
        <f t="shared" si="19"/>
        <v>-0.1517562559984608</v>
      </c>
    </row>
    <row r="620" spans="2:4" ht="12.75">
      <c r="B620" s="1">
        <v>6.14</v>
      </c>
      <c r="C620" s="2">
        <f t="shared" si="18"/>
        <v>-1.4689388809459045</v>
      </c>
      <c r="D620" s="3">
        <f t="shared" si="19"/>
        <v>-0.09741113309854586</v>
      </c>
    </row>
    <row r="621" spans="2:4" ht="12.75">
      <c r="B621" s="1">
        <v>6.15</v>
      </c>
      <c r="C621" s="2">
        <f t="shared" si="18"/>
        <v>-0.2742392073838756</v>
      </c>
      <c r="D621" s="3">
        <f t="shared" si="19"/>
        <v>-0.042212697240541684</v>
      </c>
    </row>
    <row r="622" spans="2:4" ht="12.75">
      <c r="B622" s="1">
        <v>6.16</v>
      </c>
      <c r="C622" s="2">
        <f t="shared" si="18"/>
        <v>0.9244047741847605</v>
      </c>
      <c r="D622" s="3">
        <f t="shared" si="19"/>
        <v>0.013040613184861032</v>
      </c>
    </row>
    <row r="623" spans="2:4" ht="12.75">
      <c r="B623" s="1">
        <v>6.17</v>
      </c>
      <c r="C623" s="2">
        <f t="shared" si="18"/>
        <v>2.1097532930542244</v>
      </c>
      <c r="D623" s="3">
        <f t="shared" si="19"/>
        <v>0.06755751906883345</v>
      </c>
    </row>
    <row r="624" spans="2:4" ht="12.75">
      <c r="B624" s="1">
        <v>6.18</v>
      </c>
      <c r="C624" s="2">
        <f t="shared" si="18"/>
        <v>3.2647578035461122</v>
      </c>
      <c r="D624" s="3">
        <f t="shared" si="19"/>
        <v>0.12056515338623015</v>
      </c>
    </row>
    <row r="625" spans="2:4" ht="12.75">
      <c r="B625" s="1">
        <v>6.19</v>
      </c>
      <c r="C625" s="2">
        <f t="shared" si="18"/>
        <v>4.372806189609532</v>
      </c>
      <c r="D625" s="3">
        <f t="shared" si="19"/>
        <v>0.17131993853387986</v>
      </c>
    </row>
    <row r="626" spans="2:4" ht="12.75">
      <c r="B626" s="1">
        <v>6.2</v>
      </c>
      <c r="C626" s="2">
        <f t="shared" si="18"/>
        <v>5.417961692373049</v>
      </c>
      <c r="D626" s="3">
        <f t="shared" si="19"/>
        <v>0.21911793627502218</v>
      </c>
    </row>
    <row r="627" spans="2:4" ht="12.75">
      <c r="B627" s="1">
        <v>6.21</v>
      </c>
      <c r="C627" s="2">
        <f t="shared" si="18"/>
        <v>6.385192124217134</v>
      </c>
      <c r="D627" s="3">
        <f t="shared" si="19"/>
        <v>0.26330452741903143</v>
      </c>
    </row>
    <row r="628" spans="2:4" ht="12.75">
      <c r="B628" s="1">
        <v>6.22</v>
      </c>
      <c r="C628" s="2">
        <f t="shared" si="18"/>
        <v>7.2605860726447915</v>
      </c>
      <c r="D628" s="3">
        <f t="shared" si="19"/>
        <v>0.3032832893791354</v>
      </c>
    </row>
    <row r="629" spans="2:4" ht="12.75">
      <c r="B629" s="1">
        <v>6.23</v>
      </c>
      <c r="C629" s="2">
        <f t="shared" si="18"/>
        <v>8.031552984346968</v>
      </c>
      <c r="D629" s="3">
        <f t="shared" si="19"/>
        <v>0.33852395254226436</v>
      </c>
    </row>
    <row r="630" spans="2:4" ht="12.75">
      <c r="B630" s="1">
        <v>6.24</v>
      </c>
      <c r="C630" s="2">
        <f t="shared" si="18"/>
        <v>8.687004251710253</v>
      </c>
      <c r="D630" s="3">
        <f t="shared" si="19"/>
        <v>0.3685693307529068</v>
      </c>
    </row>
    <row r="631" spans="2:4" ht="12.75">
      <c r="B631" s="1">
        <v>6.25</v>
      </c>
      <c r="C631" s="2">
        <f t="shared" si="18"/>
        <v>9.217512697247493</v>
      </c>
      <c r="D631" s="3">
        <f t="shared" si="19"/>
        <v>0.39304113693624637</v>
      </c>
    </row>
    <row r="632" spans="2:4" ht="12.75">
      <c r="B632" s="1">
        <v>6.26</v>
      </c>
      <c r="C632" s="2">
        <f t="shared" si="18"/>
        <v>9.615448162129686</v>
      </c>
      <c r="D632" s="3">
        <f t="shared" si="19"/>
        <v>0.41164461172585187</v>
      </c>
    </row>
    <row r="633" spans="2:4" ht="12.75">
      <c r="B633" s="1">
        <v>6.27</v>
      </c>
      <c r="C633" s="2">
        <f t="shared" si="18"/>
        <v>9.875087248687553</v>
      </c>
      <c r="D633" s="3">
        <f t="shared" si="19"/>
        <v>0.424171910666246</v>
      </c>
    </row>
    <row r="634" spans="2:4" ht="12.75">
      <c r="B634" s="1">
        <v>6.28</v>
      </c>
      <c r="C634" s="2">
        <f t="shared" si="18"/>
        <v>9.992695638485138</v>
      </c>
      <c r="D634" s="3">
        <f t="shared" si="19"/>
        <v>0.4305042138682749</v>
      </c>
    </row>
    <row r="635" spans="2:4" ht="12.75">
      <c r="B635" s="1">
        <v>6.29</v>
      </c>
      <c r="C635" s="2">
        <f t="shared" si="18"/>
        <v>9.966581802007056</v>
      </c>
      <c r="D635" s="3">
        <f t="shared" si="19"/>
        <v>0.43061254063769594</v>
      </c>
    </row>
    <row r="636" spans="2:4" ht="12.75">
      <c r="B636" s="1">
        <v>6.3</v>
      </c>
      <c r="C636" s="2">
        <f t="shared" si="18"/>
        <v>9.797121327468064</v>
      </c>
      <c r="D636" s="3">
        <f t="shared" si="19"/>
        <v>0.4245572703045315</v>
      </c>
    </row>
    <row r="637" spans="2:4" ht="12.75">
      <c r="B637" s="1">
        <v>6.31</v>
      </c>
      <c r="C637" s="2">
        <f t="shared" si="18"/>
        <v>9.4867515188297</v>
      </c>
      <c r="D637" s="3">
        <f t="shared" si="19"/>
        <v>0.41248638898412765</v>
      </c>
    </row>
    <row r="638" spans="2:4" ht="12.75">
      <c r="B638" s="1">
        <v>6.32</v>
      </c>
      <c r="C638" s="2">
        <f t="shared" si="18"/>
        <v>9.039936340719741</v>
      </c>
      <c r="D638" s="3">
        <f t="shared" si="19"/>
        <v>0.39463250003781647</v>
      </c>
    </row>
    <row r="639" spans="2:4" ht="12.75">
      <c r="B639" s="1">
        <v>6.33</v>
      </c>
      <c r="C639" s="2">
        <f t="shared" si="18"/>
        <v>8.463102214441804</v>
      </c>
      <c r="D639" s="3">
        <f t="shared" si="19"/>
        <v>0.3713086533180434</v>
      </c>
    </row>
    <row r="640" spans="2:4" ht="12.75">
      <c r="B640" s="1">
        <v>6.34</v>
      </c>
      <c r="C640" s="2">
        <f t="shared" si="18"/>
        <v>7.764545588503945</v>
      </c>
      <c r="D640" s="3">
        <f t="shared" si="19"/>
        <v>0.3429030646391157</v>
      </c>
    </row>
    <row r="641" spans="2:4" ht="12.75">
      <c r="B641" s="1">
        <v>6.35</v>
      </c>
      <c r="C641" s="2">
        <f t="shared" si="18"/>
        <v>6.954313613053728</v>
      </c>
      <c r="D641" s="3">
        <f t="shared" si="19"/>
        <v>0.3098728120859909</v>
      </c>
    </row>
    <row r="642" spans="2:4" ht="12.75">
      <c r="B642" s="1">
        <v>6.36</v>
      </c>
      <c r="C642" s="2">
        <f t="shared" si="18"/>
        <v>6.044059634447531</v>
      </c>
      <c r="D642" s="3">
        <f t="shared" si="19"/>
        <v>0.27273660955416745</v>
      </c>
    </row>
    <row r="643" spans="2:4" ht="12.75">
      <c r="B643" s="1">
        <v>6.37</v>
      </c>
      <c r="C643" s="2">
        <f t="shared" si="18"/>
        <v>5.046875588337032</v>
      </c>
      <c r="D643" s="3">
        <f t="shared" si="19"/>
        <v>0.2320667701206787</v>
      </c>
    </row>
    <row r="644" spans="2:4" ht="12.75">
      <c r="B644" s="1">
        <v>6.38</v>
      </c>
      <c r="C644" s="2">
        <f t="shared" si="18"/>
        <v>3.9771037019144844</v>
      </c>
      <c r="D644" s="3">
        <f t="shared" si="19"/>
        <v>0.18848048232006773</v>
      </c>
    </row>
    <row r="645" spans="2:4" ht="12.75">
      <c r="B645" s="1">
        <v>6.39</v>
      </c>
      <c r="C645" s="2">
        <f t="shared" si="18"/>
        <v>2.850130213557262</v>
      </c>
      <c r="D645" s="3">
        <f t="shared" si="19"/>
        <v>0.1426305310078228</v>
      </c>
    </row>
    <row r="646" spans="2:4" ht="12.75">
      <c r="B646" s="1">
        <v>6.4</v>
      </c>
      <c r="C646" s="2">
        <f t="shared" si="18"/>
        <v>1.6821640767405897</v>
      </c>
      <c r="D646" s="3">
        <f t="shared" si="19"/>
        <v>0.09519560113187363</v>
      </c>
    </row>
    <row r="647" spans="2:4" ht="12.75">
      <c r="B647" s="1">
        <v>6.41</v>
      </c>
      <c r="C647" s="2">
        <f aca="true" t="shared" si="20" ref="C647:C710">a*COS((omega*t)+fi)</f>
        <v>0.49000383106542045</v>
      </c>
      <c r="D647" s="3">
        <f aca="true" t="shared" si="21" ref="D647:D710">a*EXP(-beta*t)*COS((omega1*t)+fi)</f>
        <v>0.04687030732558967</v>
      </c>
    </row>
    <row r="648" spans="2:4" ht="12.75">
      <c r="B648" s="1">
        <v>6.42</v>
      </c>
      <c r="C648" s="2">
        <f t="shared" si="20"/>
        <v>-0.7092040065741316</v>
      </c>
      <c r="D648" s="3">
        <f t="shared" si="21"/>
        <v>-0.0016449052626556872</v>
      </c>
    </row>
    <row r="649" spans="2:4" ht="12.75">
      <c r="B649" s="1">
        <v>6.43</v>
      </c>
      <c r="C649" s="2">
        <f t="shared" si="20"/>
        <v>-1.8982115556834813</v>
      </c>
      <c r="D649" s="3">
        <f t="shared" si="21"/>
        <v>-0.049653843092254485</v>
      </c>
    </row>
    <row r="650" spans="2:4" ht="12.75">
      <c r="B650" s="1">
        <v>6.44</v>
      </c>
      <c r="C650" s="2">
        <f t="shared" si="20"/>
        <v>-3.059917643746192</v>
      </c>
      <c r="D650" s="3">
        <f t="shared" si="21"/>
        <v>-0.09647448518938131</v>
      </c>
    </row>
    <row r="651" spans="2:4" ht="12.75">
      <c r="B651" s="1">
        <v>6.45</v>
      </c>
      <c r="C651" s="2">
        <f t="shared" si="20"/>
        <v>-4.177613767742181</v>
      </c>
      <c r="D651" s="3">
        <f t="shared" si="21"/>
        <v>-0.14144860256642033</v>
      </c>
    </row>
    <row r="652" spans="2:4" ht="12.75">
      <c r="B652" s="1">
        <v>6.46</v>
      </c>
      <c r="C652" s="2">
        <f t="shared" si="20"/>
        <v>-5.235224408006573</v>
      </c>
      <c r="D652" s="3">
        <f t="shared" si="21"/>
        <v>-0.18395094143823046</v>
      </c>
    </row>
    <row r="653" spans="2:4" ht="12.75">
      <c r="B653" s="1">
        <v>6.47</v>
      </c>
      <c r="C653" s="2">
        <f t="shared" si="20"/>
        <v>-6.2175382380616835</v>
      </c>
      <c r="D653" s="3">
        <f t="shared" si="21"/>
        <v>-0.22339784315393002</v>
      </c>
    </row>
    <row r="654" spans="2:4" ht="12.75">
      <c r="B654" s="1">
        <v>6.48</v>
      </c>
      <c r="C654" s="2">
        <f t="shared" si="20"/>
        <v>-7.1104269049919635</v>
      </c>
      <c r="D654" s="3">
        <f t="shared" si="21"/>
        <v>-0.25925518308875517</v>
      </c>
    </row>
    <row r="655" spans="2:4" ht="12.75">
      <c r="B655" s="1">
        <v>6.49</v>
      </c>
      <c r="C655" s="2">
        <f t="shared" si="20"/>
        <v>-7.901048233705619</v>
      </c>
      <c r="D655" s="3">
        <f t="shared" si="21"/>
        <v>-0.2910455216584858</v>
      </c>
    </row>
    <row r="656" spans="2:4" ht="12.75">
      <c r="B656" s="1">
        <v>6.5</v>
      </c>
      <c r="C656" s="2">
        <f t="shared" si="20"/>
        <v>-8.578030932449877</v>
      </c>
      <c r="D656" s="3">
        <f t="shared" si="21"/>
        <v>-0.31835437295746655</v>
      </c>
    </row>
    <row r="657" spans="2:4" ht="12.75">
      <c r="B657" s="1">
        <v>6.51</v>
      </c>
      <c r="C657" s="2">
        <f t="shared" si="20"/>
        <v>-9.131638143010036</v>
      </c>
      <c r="D657" s="3">
        <f t="shared" si="21"/>
        <v>-0.340835510089114</v>
      </c>
    </row>
    <row r="658" spans="2:4" ht="12.75">
      <c r="B658" s="1">
        <v>6.52</v>
      </c>
      <c r="C658" s="2">
        <f t="shared" si="20"/>
        <v>-9.553907483295923</v>
      </c>
      <c r="D658" s="3">
        <f t="shared" si="21"/>
        <v>-0.35821524084917467</v>
      </c>
    </row>
    <row r="659" spans="2:4" ht="12.75">
      <c r="B659" s="1">
        <v>6.53</v>
      </c>
      <c r="C659" s="2">
        <f t="shared" si="20"/>
        <v>-9.838765568120149</v>
      </c>
      <c r="D659" s="3">
        <f t="shared" si="21"/>
        <v>-0.3702956028173364</v>
      </c>
    </row>
    <row r="660" spans="2:4" ht="12.75">
      <c r="B660" s="1">
        <v>6.54</v>
      </c>
      <c r="C660" s="2">
        <f t="shared" si="20"/>
        <v>-9.982115361046777</v>
      </c>
      <c r="D660" s="3">
        <f t="shared" si="21"/>
        <v>-0.3769564428841287</v>
      </c>
    </row>
    <row r="661" spans="2:4" ht="12.75">
      <c r="B661" s="1">
        <v>6.55</v>
      </c>
      <c r="C661" s="2">
        <f t="shared" si="20"/>
        <v>-9.981895100953398</v>
      </c>
      <c r="D661" s="3">
        <f t="shared" si="21"/>
        <v>-0.3781563625529664</v>
      </c>
    </row>
    <row r="662" spans="2:4" ht="12.75">
      <c r="B662" s="1">
        <v>6.56</v>
      </c>
      <c r="C662" s="2">
        <f t="shared" si="20"/>
        <v>-9.838107955781085</v>
      </c>
      <c r="D662" s="3">
        <f t="shared" si="21"/>
        <v>-0.373932526774763</v>
      </c>
    </row>
    <row r="663" spans="2:4" ht="12.75">
      <c r="B663" s="1">
        <v>6.57</v>
      </c>
      <c r="C663" s="2">
        <f t="shared" si="20"/>
        <v>-9.552821976970769</v>
      </c>
      <c r="D663" s="3">
        <f t="shared" si="21"/>
        <v>-0.3643993503589559</v>
      </c>
    </row>
    <row r="664" spans="2:4" ht="12.75">
      <c r="B664" s="1">
        <v>6.58</v>
      </c>
      <c r="C664" s="2">
        <f t="shared" si="20"/>
        <v>-9.13014035524127</v>
      </c>
      <c r="D664" s="3">
        <f t="shared" si="21"/>
        <v>-0.34974609192808304</v>
      </c>
    </row>
    <row r="665" spans="2:4" ht="12.75">
      <c r="B665" s="1">
        <v>6.59</v>
      </c>
      <c r="C665" s="2">
        <f t="shared" si="20"/>
        <v>-8.576142405512133</v>
      </c>
      <c r="D665" s="3">
        <f t="shared" si="21"/>
        <v>-0.33023340071906576</v>
      </c>
    </row>
    <row r="666" spans="2:4" ht="12.75">
      <c r="B666" s="1">
        <v>6.6</v>
      </c>
      <c r="C666" s="2">
        <f t="shared" si="20"/>
        <v>-7.898796129768741</v>
      </c>
      <c r="D666" s="3">
        <f t="shared" si="21"/>
        <v>-0.3061888760694796</v>
      </c>
    </row>
    <row r="667" spans="2:4" ht="12.75">
      <c r="B667" s="1">
        <v>6.61</v>
      </c>
      <c r="C667" s="2">
        <f t="shared" si="20"/>
        <v>-7.107843615454689</v>
      </c>
      <c r="D667" s="3">
        <f t="shared" si="21"/>
        <v>-0.2780017129611748</v>
      </c>
    </row>
    <row r="668" spans="2:4" ht="12.75">
      <c r="B668" s="1">
        <v>6.62</v>
      </c>
      <c r="C668" s="2">
        <f t="shared" si="20"/>
        <v>-6.214660917675814</v>
      </c>
      <c r="D668" s="3">
        <f t="shared" si="21"/>
        <v>-0.24611651934306855</v>
      </c>
    </row>
    <row r="669" spans="2:4" ht="12.75">
      <c r="B669" s="1">
        <v>6.63</v>
      </c>
      <c r="C669" s="2">
        <f t="shared" si="20"/>
        <v>-5.232094440489329</v>
      </c>
      <c r="D669" s="3">
        <f t="shared" si="21"/>
        <v>-0.21102640195461553</v>
      </c>
    </row>
    <row r="670" spans="2:4" ht="12.75">
      <c r="B670" s="1">
        <v>6.64</v>
      </c>
      <c r="C670" s="2">
        <f t="shared" si="20"/>
        <v>-4.174276170565925</v>
      </c>
      <c r="D670" s="3">
        <f t="shared" si="21"/>
        <v>-0.17326542687771837</v>
      </c>
    </row>
    <row r="671" spans="2:4" ht="12.75">
      <c r="B671" s="1">
        <v>6.65</v>
      </c>
      <c r="C671" s="2">
        <f t="shared" si="20"/>
        <v>-3.0564204206641232</v>
      </c>
      <c r="D671" s="3">
        <f t="shared" si="21"/>
        <v>-0.1334005689360248</v>
      </c>
    </row>
    <row r="672" spans="2:4" ht="12.75">
      <c r="B672" s="1">
        <v>6.66</v>
      </c>
      <c r="C672" s="2">
        <f t="shared" si="20"/>
        <v>-1.8946050063052375</v>
      </c>
      <c r="D672" s="3">
        <f t="shared" si="21"/>
        <v>-0.09202327024029494</v>
      </c>
    </row>
    <row r="673" spans="2:4" ht="12.75">
      <c r="B673" s="1">
        <v>6.67</v>
      </c>
      <c r="C673" s="2">
        <f t="shared" si="20"/>
        <v>-0.705540002919498</v>
      </c>
      <c r="D673" s="3">
        <f t="shared" si="21"/>
        <v>-0.04974073257493559</v>
      </c>
    </row>
    <row r="674" spans="2:4" ht="12.75">
      <c r="B674" s="1">
        <v>6.68</v>
      </c>
      <c r="C674" s="2">
        <f t="shared" si="20"/>
        <v>0.49367259062769847</v>
      </c>
      <c r="D674" s="3">
        <f t="shared" si="21"/>
        <v>-0.0071670708892457875</v>
      </c>
    </row>
    <row r="675" spans="2:4" ht="12.75">
      <c r="B675" s="1">
        <v>6.69</v>
      </c>
      <c r="C675" s="2">
        <f t="shared" si="20"/>
        <v>1.6857848254385566</v>
      </c>
      <c r="D675" s="3">
        <f t="shared" si="21"/>
        <v>0.03508554412180751</v>
      </c>
    </row>
    <row r="676" spans="2:4" ht="12.75">
      <c r="B676" s="1">
        <v>6.7</v>
      </c>
      <c r="C676" s="2">
        <f t="shared" si="20"/>
        <v>2.8536508751459024</v>
      </c>
      <c r="D676" s="3">
        <f t="shared" si="21"/>
        <v>0.07641562747966217</v>
      </c>
    </row>
    <row r="677" spans="2:4" ht="12.75">
      <c r="B677" s="1">
        <v>6.71</v>
      </c>
      <c r="C677" s="2">
        <f t="shared" si="20"/>
        <v>3.9804736396748996</v>
      </c>
      <c r="D677" s="3">
        <f t="shared" si="21"/>
        <v>0.11624088148142019</v>
      </c>
    </row>
    <row r="678" spans="2:4" ht="12.75">
      <c r="B678" s="1">
        <v>6.72</v>
      </c>
      <c r="C678" s="2">
        <f t="shared" si="20"/>
        <v>5.050046333370052</v>
      </c>
      <c r="D678" s="3">
        <f t="shared" si="21"/>
        <v>0.15400633807699504</v>
      </c>
    </row>
    <row r="679" spans="2:4" ht="12.75">
      <c r="B679" s="1">
        <v>6.73</v>
      </c>
      <c r="C679" s="2">
        <f t="shared" si="20"/>
        <v>6.046985582788976</v>
      </c>
      <c r="D679" s="3">
        <f t="shared" si="21"/>
        <v>0.18919202911215013</v>
      </c>
    </row>
    <row r="680" spans="2:4" ht="12.75">
      <c r="B680" s="1">
        <v>6.74</v>
      </c>
      <c r="C680" s="2">
        <f t="shared" si="20"/>
        <v>6.956952681583278</v>
      </c>
      <c r="D680" s="3">
        <f t="shared" si="21"/>
        <v>0.22132007936592593</v>
      </c>
    </row>
    <row r="681" spans="2:4" ht="12.75">
      <c r="B681" s="1">
        <v>6.75</v>
      </c>
      <c r="C681" s="2">
        <f t="shared" si="20"/>
        <v>7.766859820216312</v>
      </c>
      <c r="D681" s="3">
        <f t="shared" si="21"/>
        <v>0.24996112661697492</v>
      </c>
    </row>
    <row r="682" spans="2:4" ht="12.75">
      <c r="B682" s="1">
        <v>6.76</v>
      </c>
      <c r="C682" s="2">
        <f t="shared" si="20"/>
        <v>8.465058324371036</v>
      </c>
      <c r="D682" s="3">
        <f t="shared" si="21"/>
        <v>0.2747399835569795</v>
      </c>
    </row>
    <row r="683" spans="2:4" ht="12.75">
      <c r="B683" s="1">
        <v>6.77</v>
      </c>
      <c r="C683" s="2">
        <f t="shared" si="20"/>
        <v>9.041506194668065</v>
      </c>
      <c r="D683" s="3">
        <f t="shared" si="21"/>
        <v>0.2953404680670172</v>
      </c>
    </row>
    <row r="684" spans="2:4" ht="12.75">
      <c r="B684" s="1">
        <v>6.78</v>
      </c>
      <c r="C684" s="2">
        <f t="shared" si="20"/>
        <v>9.487912538014395</v>
      </c>
      <c r="D684" s="3">
        <f t="shared" si="21"/>
        <v>0.31150934100543043</v>
      </c>
    </row>
    <row r="685" spans="2:4" ht="12.75">
      <c r="B685" s="1">
        <v>6.79</v>
      </c>
      <c r="C685" s="2">
        <f t="shared" si="20"/>
        <v>9.797856813265657</v>
      </c>
      <c r="D685" s="3">
        <f t="shared" si="21"/>
        <v>0.3230593040337103</v>
      </c>
    </row>
    <row r="686" spans="2:4" ht="12.75">
      <c r="B686" s="1">
        <v>6.8</v>
      </c>
      <c r="C686" s="2">
        <f t="shared" si="20"/>
        <v>9.966881176125153</v>
      </c>
      <c r="D686" s="3">
        <f t="shared" si="21"/>
        <v>0.32987102393115186</v>
      </c>
    </row>
    <row r="687" spans="2:4" ht="12.75">
      <c r="B687" s="1">
        <v>6.81</v>
      </c>
      <c r="C687" s="2">
        <f t="shared" si="20"/>
        <v>9.992554595107144</v>
      </c>
      <c r="D687" s="3">
        <f t="shared" si="21"/>
        <v>0.33189416411476524</v>
      </c>
    </row>
    <row r="688" spans="2:4" ht="12.75">
      <c r="B688" s="1">
        <v>6.82</v>
      </c>
      <c r="C688" s="2">
        <f t="shared" si="20"/>
        <v>9.87450781640205</v>
      </c>
      <c r="D688" s="3">
        <f t="shared" si="21"/>
        <v>0.3291474184808085</v>
      </c>
    </row>
    <row r="689" spans="2:4" ht="12.75">
      <c r="B689" s="1">
        <v>6.83</v>
      </c>
      <c r="C689" s="2">
        <f t="shared" si="20"/>
        <v>9.614438674753762</v>
      </c>
      <c r="D689" s="3">
        <f t="shared" si="21"/>
        <v>0.32171755701068894</v>
      </c>
    </row>
    <row r="690" spans="2:4" ht="12.75">
      <c r="B690" s="1">
        <v>6.84</v>
      </c>
      <c r="C690" s="2">
        <f t="shared" si="20"/>
        <v>9.216087673963866</v>
      </c>
      <c r="D690" s="3">
        <f t="shared" si="21"/>
        <v>0.30975750663272544</v>
      </c>
    </row>
    <row r="691" spans="2:4" ht="12.75">
      <c r="B691" s="1">
        <v>6.85</v>
      </c>
      <c r="C691" s="2">
        <f t="shared" si="20"/>
        <v>8.685184188241655</v>
      </c>
      <c r="D691" s="3">
        <f t="shared" si="21"/>
        <v>0.29348350440403065</v>
      </c>
    </row>
    <row r="692" spans="2:4" ht="12.75">
      <c r="B692" s="1">
        <v>6.86</v>
      </c>
      <c r="C692" s="2">
        <f t="shared" si="20"/>
        <v>8.029364058171517</v>
      </c>
      <c r="D692" s="3">
        <f t="shared" si="21"/>
        <v>0.2731713729840478</v>
      </c>
    </row>
    <row r="693" spans="2:4" ht="12.75">
      <c r="B693" s="1">
        <v>6.87</v>
      </c>
      <c r="C693" s="2">
        <f t="shared" si="20"/>
        <v>7.258059766493158</v>
      </c>
      <c r="D693" s="3">
        <f t="shared" si="21"/>
        <v>0.24915198043498166</v>
      </c>
    </row>
    <row r="694" spans="2:4" ht="12.75">
      <c r="B694" s="1">
        <v>6.88</v>
      </c>
      <c r="C694" s="2">
        <f t="shared" si="20"/>
        <v>6.3823647732641975</v>
      </c>
      <c r="D694" s="3">
        <f t="shared" si="21"/>
        <v>0.22180595744026393</v>
      </c>
    </row>
    <row r="695" spans="2:4" ht="12.75">
      <c r="B695" s="1">
        <v>6.89</v>
      </c>
      <c r="C695" s="2">
        <f t="shared" si="20"/>
        <v>5.414873961639351</v>
      </c>
      <c r="D695" s="3">
        <f t="shared" si="21"/>
        <v>0.19155775493199714</v>
      </c>
    </row>
    <row r="696" spans="2:4" ht="12.75">
      <c r="B696" s="1">
        <v>6.9</v>
      </c>
      <c r="C696" s="2">
        <f t="shared" si="20"/>
        <v>4.369502489087129</v>
      </c>
      <c r="D696" s="3">
        <f t="shared" si="21"/>
        <v>0.15886913373208308</v>
      </c>
    </row>
    <row r="697" spans="2:4" ht="12.75">
      <c r="B697" s="1">
        <v>6.91</v>
      </c>
      <c r="C697" s="2">
        <f t="shared" si="20"/>
        <v>3.2612856494622293</v>
      </c>
      <c r="D697" s="3">
        <f t="shared" si="21"/>
        <v>0.12423218502864854</v>
      </c>
    </row>
    <row r="698" spans="2:4" ht="12.75">
      <c r="B698" s="1">
        <v>6.92</v>
      </c>
      <c r="C698" s="2">
        <f t="shared" si="20"/>
        <v>2.1061626244576503</v>
      </c>
      <c r="D698" s="3">
        <f t="shared" si="21"/>
        <v>0.08816198624041001</v>
      </c>
    </row>
    <row r="699" spans="2:4" ht="12.75">
      <c r="B699" s="1">
        <v>6.93</v>
      </c>
      <c r="C699" s="2">
        <f t="shared" si="20"/>
        <v>0.9207472346860317</v>
      </c>
      <c r="D699" s="3">
        <f t="shared" si="21"/>
        <v>0.05118900099918694</v>
      </c>
    </row>
    <row r="700" spans="2:4" ht="12.75">
      <c r="B700" s="1">
        <v>6.94</v>
      </c>
      <c r="C700" s="2">
        <f t="shared" si="20"/>
        <v>-0.2779110123879339</v>
      </c>
      <c r="D700" s="3">
        <f t="shared" si="21"/>
        <v>0.013851334560968893</v>
      </c>
    </row>
    <row r="701" spans="2:4" ht="12.75">
      <c r="B701" s="1">
        <v>6.95</v>
      </c>
      <c r="C701" s="2">
        <f t="shared" si="20"/>
        <v>-1.4725721408812946</v>
      </c>
      <c r="D701" s="3">
        <f t="shared" si="21"/>
        <v>-0.02331304308278451</v>
      </c>
    </row>
    <row r="702" spans="2:4" ht="12.75">
      <c r="B702" s="1">
        <v>6.96</v>
      </c>
      <c r="C702" s="2">
        <f t="shared" si="20"/>
        <v>-2.646053664381458</v>
      </c>
      <c r="D702" s="3">
        <f t="shared" si="21"/>
        <v>-0.05977399477673033</v>
      </c>
    </row>
    <row r="703" spans="2:4" ht="12.75">
      <c r="B703" s="1">
        <v>6.97</v>
      </c>
      <c r="C703" s="2">
        <f t="shared" si="20"/>
        <v>-3.781477716980202</v>
      </c>
      <c r="D703" s="3">
        <f t="shared" si="21"/>
        <v>-0.09501672508495154</v>
      </c>
    </row>
    <row r="704" spans="2:4" ht="12.75">
      <c r="B704" s="1">
        <v>6.98</v>
      </c>
      <c r="C704" s="2">
        <f t="shared" si="20"/>
        <v>-4.8625138030323525</v>
      </c>
      <c r="D704" s="3">
        <f t="shared" si="21"/>
        <v>-0.12854899490350005</v>
      </c>
    </row>
    <row r="705" spans="2:4" ht="12.75">
      <c r="B705" s="1">
        <v>6.99</v>
      </c>
      <c r="C705" s="2">
        <f t="shared" si="20"/>
        <v>-5.873613674237967</v>
      </c>
      <c r="D705" s="3">
        <f t="shared" si="21"/>
        <v>-0.15990794148142237</v>
      </c>
    </row>
    <row r="706" spans="2:4" ht="12.75">
      <c r="B706" s="1">
        <v>7</v>
      </c>
      <c r="C706" s="2">
        <f t="shared" si="20"/>
        <v>-6.800234955873387</v>
      </c>
      <c r="D706" s="3">
        <f t="shared" si="21"/>
        <v>-0.1886664101748955</v>
      </c>
    </row>
    <row r="707" spans="2:4" ht="12.75">
      <c r="B707" s="1">
        <v>7.01</v>
      </c>
      <c r="C707" s="2">
        <f t="shared" si="20"/>
        <v>-7.629050305814895</v>
      </c>
      <c r="D707" s="3">
        <f t="shared" si="21"/>
        <v>-0.21443871217871338</v>
      </c>
    </row>
    <row r="708" spans="2:4" ht="12.75">
      <c r="B708" s="1">
        <v>7.02</v>
      </c>
      <c r="C708" s="2">
        <f t="shared" si="20"/>
        <v>-8.34813909807974</v>
      </c>
      <c r="D708" s="3">
        <f t="shared" si="21"/>
        <v>-0.23688573154752565</v>
      </c>
    </row>
    <row r="709" spans="2:4" ht="12.75">
      <c r="B709" s="1">
        <v>7.03</v>
      </c>
      <c r="C709" s="2">
        <f t="shared" si="20"/>
        <v>-8.947158873950931</v>
      </c>
      <c r="D709" s="3">
        <f t="shared" si="21"/>
        <v>-0.25571931489469407</v>
      </c>
    </row>
    <row r="710" spans="2:4" ht="12.75">
      <c r="B710" s="1">
        <v>7.04</v>
      </c>
      <c r="C710" s="2">
        <f t="shared" si="20"/>
        <v>-9.417494094750326</v>
      </c>
      <c r="D710" s="3">
        <f t="shared" si="21"/>
        <v>-0.27070588808496526</v>
      </c>
    </row>
    <row r="711" spans="2:4" ht="12.75">
      <c r="B711" s="1">
        <v>7.05</v>
      </c>
      <c r="C711" s="2">
        <f aca="true" t="shared" si="22" ref="C711:C774">a*COS((omega*t)+fi)</f>
        <v>-9.752380056790852</v>
      </c>
      <c r="D711" s="3">
        <f aca="true" t="shared" si="23" ref="D711:D774">a*EXP(-beta*t)*COS((omega1*t)+fi)</f>
        <v>-0.2816692558538641</v>
      </c>
    </row>
    <row r="712" spans="2:4" ht="12.75">
      <c r="B712" s="1">
        <v>7.06</v>
      </c>
      <c r="C712" s="2">
        <f t="shared" si="22"/>
        <v>-9.947000186271666</v>
      </c>
      <c r="D712" s="3">
        <f t="shared" si="23"/>
        <v>-0.28849255241829286</v>
      </c>
    </row>
    <row r="713" spans="2:4" ht="12.75">
      <c r="B713" s="1">
        <v>7.07</v>
      </c>
      <c r="C713" s="2">
        <f t="shared" si="22"/>
        <v>-9.998555314750186</v>
      </c>
      <c r="D713" s="3">
        <f t="shared" si="23"/>
        <v>-0.2911193236108454</v>
      </c>
    </row>
    <row r="714" spans="2:4" ht="12.75">
      <c r="B714" s="1">
        <v>7.08</v>
      </c>
      <c r="C714" s="2">
        <f t="shared" si="22"/>
        <v>-9.90630393882144</v>
      </c>
      <c r="D714" s="3">
        <f t="shared" si="23"/>
        <v>-0.2895537336928081</v>
      </c>
    </row>
    <row r="715" spans="2:4" ht="12.75">
      <c r="B715" s="1">
        <v>7.09</v>
      </c>
      <c r="C715" s="2">
        <f t="shared" si="22"/>
        <v>-9.671572884960028</v>
      </c>
      <c r="D715" s="3">
        <f t="shared" si="23"/>
        <v>-0.28385990259575045</v>
      </c>
    </row>
    <row r="716" spans="2:4" ht="12.75">
      <c r="B716" s="1">
        <v>7.1</v>
      </c>
      <c r="C716" s="2">
        <f t="shared" si="22"/>
        <v>-9.297738226135397</v>
      </c>
      <c r="D716" s="3">
        <f t="shared" si="23"/>
        <v>-0.2741603917288468</v>
      </c>
    </row>
    <row r="717" spans="2:4" ht="12.75">
      <c r="B717" s="1">
        <v>7.11</v>
      </c>
      <c r="C717" s="2">
        <f t="shared" si="22"/>
        <v>-8.790176724671518</v>
      </c>
      <c r="D717" s="3">
        <f t="shared" si="23"/>
        <v>-0.2606338684935438</v>
      </c>
    </row>
    <row r="718" spans="2:4" ht="12.75">
      <c r="B718" s="1">
        <v>7.12</v>
      </c>
      <c r="C718" s="2">
        <f t="shared" si="22"/>
        <v>-8.156188499735801</v>
      </c>
      <c r="D718" s="3">
        <f t="shared" si="23"/>
        <v>-0.24351199110080962</v>
      </c>
    </row>
    <row r="719" spans="2:4" ht="12.75">
      <c r="B719" s="1">
        <v>7.13</v>
      </c>
      <c r="C719" s="2">
        <f t="shared" si="22"/>
        <v>-7.4048920317077895</v>
      </c>
      <c r="D719" s="3">
        <f t="shared" si="23"/>
        <v>-0.22307556603065434</v>
      </c>
    </row>
    <row r="720" spans="2:4" ht="12.75">
      <c r="B720" s="1">
        <v>7.14</v>
      </c>
      <c r="C720" s="2">
        <f t="shared" si="22"/>
        <v>-6.547093013554247</v>
      </c>
      <c r="D720" s="3">
        <f t="shared" si="23"/>
        <v>-0.1996500403620376</v>
      </c>
    </row>
    <row r="721" spans="2:4" ht="12.75">
      <c r="B721" s="1">
        <v>7.15</v>
      </c>
      <c r="C721" s="2">
        <f t="shared" si="22"/>
        <v>-5.595128935482332</v>
      </c>
      <c r="D721" s="3">
        <f t="shared" si="23"/>
        <v>-0.17360040010084415</v>
      </c>
    </row>
    <row r="722" spans="2:4" ht="12.75">
      <c r="B722" s="1">
        <v>7.16</v>
      </c>
      <c r="C722" s="2">
        <f t="shared" si="22"/>
        <v>-4.562691638171398</v>
      </c>
      <c r="D722" s="3">
        <f t="shared" si="23"/>
        <v>-0.14532555342660838</v>
      </c>
    </row>
    <row r="723" spans="2:4" ht="12.75">
      <c r="B723" s="1">
        <v>7.17</v>
      </c>
      <c r="C723" s="2">
        <f t="shared" si="22"/>
        <v>-3.4646303867472534</v>
      </c>
      <c r="D723" s="3">
        <f t="shared" si="23"/>
        <v>-0.11525228436484018</v>
      </c>
    </row>
    <row r="724" spans="2:4" ht="12.75">
      <c r="B724" s="1">
        <v>7.18</v>
      </c>
      <c r="C724" s="2">
        <f t="shared" si="22"/>
        <v>-2.31673829783726</v>
      </c>
      <c r="D724" s="3">
        <f t="shared" si="23"/>
        <v>-0.08382886768857395</v>
      </c>
    </row>
    <row r="725" spans="2:4" ht="12.75">
      <c r="B725" s="1">
        <v>7.19</v>
      </c>
      <c r="C725" s="2">
        <f t="shared" si="22"/>
        <v>-1.1355251914651805</v>
      </c>
      <c r="D725" s="3">
        <f t="shared" si="23"/>
        <v>-0.05151843979746281</v>
      </c>
    </row>
    <row r="726" spans="2:4" ht="12.75">
      <c r="B726" s="1">
        <v>7.2</v>
      </c>
      <c r="C726" s="2">
        <f t="shared" si="22"/>
        <v>0.06201986520476917</v>
      </c>
      <c r="D726" s="3">
        <f t="shared" si="23"/>
        <v>-0.018792222872208962</v>
      </c>
    </row>
    <row r="727" spans="2:4" ht="12.75">
      <c r="B727" s="1">
        <v>7.21</v>
      </c>
      <c r="C727" s="2">
        <f t="shared" si="22"/>
        <v>1.2586729070046143</v>
      </c>
      <c r="D727" s="3">
        <f t="shared" si="23"/>
        <v>0.013877299266301386</v>
      </c>
    </row>
    <row r="728" spans="2:4" ht="12.75">
      <c r="B728" s="1">
        <v>7.22</v>
      </c>
      <c r="C728" s="2">
        <f t="shared" si="22"/>
        <v>2.437222798374315</v>
      </c>
      <c r="D728" s="3">
        <f t="shared" si="23"/>
        <v>0.04602315545188985</v>
      </c>
    </row>
    <row r="729" spans="2:4" ht="12.75">
      <c r="B729" s="1">
        <v>7.23</v>
      </c>
      <c r="C729" s="2">
        <f t="shared" si="22"/>
        <v>3.5807187764472745</v>
      </c>
      <c r="D729" s="3">
        <f t="shared" si="23"/>
        <v>0.07719051517074153</v>
      </c>
    </row>
    <row r="730" spans="2:4" ht="12.75">
      <c r="B730" s="1">
        <v>7.24</v>
      </c>
      <c r="C730" s="2">
        <f t="shared" si="22"/>
        <v>4.672714249267443</v>
      </c>
      <c r="D730" s="3">
        <f t="shared" si="23"/>
        <v>0.10694307686383127</v>
      </c>
    </row>
    <row r="731" spans="2:4" ht="12.75">
      <c r="B731" s="1">
        <v>7.25</v>
      </c>
      <c r="C731" s="2">
        <f t="shared" si="22"/>
        <v>5.697503342653119</v>
      </c>
      <c r="D731" s="3">
        <f t="shared" si="23"/>
        <v>0.13486912749584629</v>
      </c>
    </row>
    <row r="732" spans="2:4" ht="12.75">
      <c r="B732" s="1">
        <v>7.26</v>
      </c>
      <c r="C732" s="2">
        <f t="shared" si="22"/>
        <v>6.640346793517123</v>
      </c>
      <c r="D732" s="3">
        <f t="shared" si="23"/>
        <v>0.16058718994266863</v>
      </c>
    </row>
    <row r="733" spans="2:4" ht="12.75">
      <c r="B733" s="1">
        <v>7.27</v>
      </c>
      <c r="C733" s="2">
        <f t="shared" si="22"/>
        <v>7.487683940683439</v>
      </c>
      <c r="D733" s="3">
        <f t="shared" si="23"/>
        <v>0.18375118147867983</v>
      </c>
    </row>
    <row r="734" spans="2:4" ht="12.75">
      <c r="B734" s="1">
        <v>7.28</v>
      </c>
      <c r="C734" s="2">
        <f t="shared" si="22"/>
        <v>8.22732776419263</v>
      </c>
      <c r="D734" s="3">
        <f t="shared" si="23"/>
        <v>0.2040550144051172</v>
      </c>
    </row>
    <row r="735" spans="2:4" ht="12.75">
      <c r="B735" s="1">
        <v>7.29</v>
      </c>
      <c r="C735" s="2">
        <f t="shared" si="22"/>
        <v>8.848640167898</v>
      </c>
      <c r="D735" s="3">
        <f t="shared" si="23"/>
        <v>0.22123657853042042</v>
      </c>
    </row>
    <row r="736" spans="2:4" ht="12.75">
      <c r="B736" s="1">
        <v>7.3</v>
      </c>
      <c r="C736" s="2">
        <f t="shared" si="22"/>
        <v>9.342684984312386</v>
      </c>
      <c r="D736" s="3">
        <f t="shared" si="23"/>
        <v>0.23508105465978962</v>
      </c>
    </row>
    <row r="737" spans="2:4" ht="12.75">
      <c r="B737" s="1">
        <v>7.31</v>
      </c>
      <c r="C737" s="2">
        <f t="shared" si="22"/>
        <v>9.702356501077219</v>
      </c>
      <c r="D737" s="3">
        <f t="shared" si="23"/>
        <v>0.2454235183309478</v>
      </c>
    </row>
    <row r="738" spans="2:4" ht="12.75">
      <c r="B738" s="1">
        <v>7.32</v>
      </c>
      <c r="C738" s="2">
        <f t="shared" si="22"/>
        <v>9.92248166049233</v>
      </c>
      <c r="D738" s="3">
        <f t="shared" si="23"/>
        <v>0.2521508035961119</v>
      </c>
    </row>
    <row r="739" spans="2:4" ht="12.75">
      <c r="B739" s="1">
        <v>7.33</v>
      </c>
      <c r="C739" s="2">
        <f t="shared" si="22"/>
        <v>9.999894462199563</v>
      </c>
      <c r="D739" s="3">
        <f t="shared" si="23"/>
        <v>0.2552026075401326</v>
      </c>
    </row>
    <row r="740" spans="2:4" ht="12.75">
      <c r="B740" s="1">
        <v>7.34</v>
      </c>
      <c r="C740" s="2">
        <f t="shared" si="22"/>
        <v>9.933481498905635</v>
      </c>
      <c r="D740" s="3">
        <f t="shared" si="23"/>
        <v>0.25457182728279787</v>
      </c>
    </row>
    <row r="741" spans="2:4" ht="12.75">
      <c r="B741" s="1">
        <v>7.35</v>
      </c>
      <c r="C741" s="2">
        <f t="shared" si="22"/>
        <v>9.724197970216705</v>
      </c>
      <c r="D741" s="3">
        <f t="shared" si="23"/>
        <v>0.2503041322793385</v>
      </c>
    </row>
    <row r="742" spans="2:4" ht="12.75">
      <c r="B742" s="1">
        <v>7.36</v>
      </c>
      <c r="C742" s="2">
        <f t="shared" si="22"/>
        <v>9.37505394426185</v>
      </c>
      <c r="D742" s="3">
        <f t="shared" si="23"/>
        <v>0.24249678564888624</v>
      </c>
    </row>
    <row r="743" spans="2:4" ht="12.75">
      <c r="B743" s="1">
        <v>7.37</v>
      </c>
      <c r="C743" s="2">
        <f t="shared" si="22"/>
        <v>8.891071064701418</v>
      </c>
      <c r="D743" s="3">
        <f t="shared" si="23"/>
        <v>0.23129673887121427</v>
      </c>
    </row>
    <row r="744" spans="2:4" ht="12.75">
      <c r="B744" s="1">
        <v>7.38</v>
      </c>
      <c r="C744" s="2">
        <f t="shared" si="22"/>
        <v>8.279210325790082</v>
      </c>
      <c r="D744" s="3">
        <f t="shared" si="23"/>
        <v>0.216898034348751</v>
      </c>
    </row>
    <row r="745" spans="2:4" ht="12.75">
      <c r="B745" s="1">
        <v>7.39</v>
      </c>
      <c r="C745" s="2">
        <f t="shared" si="22"/>
        <v>7.548271954288456</v>
      </c>
      <c r="D745" s="3">
        <f t="shared" si="23"/>
        <v>0.1995385598928142</v>
      </c>
    </row>
    <row r="746" spans="2:4" ht="12.75">
      <c r="B746" s="1">
        <v>7.4</v>
      </c>
      <c r="C746" s="2">
        <f t="shared" si="22"/>
        <v>6.708768838191964</v>
      </c>
      <c r="D746" s="3">
        <f t="shared" si="23"/>
        <v>0.1794962080292356</v>
      </c>
    </row>
    <row r="747" spans="2:4" ht="12.75">
      <c r="B747" s="1">
        <v>7.41</v>
      </c>
      <c r="C747" s="2">
        <f t="shared" si="22"/>
        <v>5.772775322720327</v>
      </c>
      <c r="D747" s="3">
        <f t="shared" si="23"/>
        <v>0.15708450100992447</v>
      </c>
    </row>
    <row r="748" spans="2:4" ht="12.75">
      <c r="B748" s="1">
        <v>7.42</v>
      </c>
      <c r="C748" s="2">
        <f t="shared" si="22"/>
        <v>4.75375354828971</v>
      </c>
      <c r="D748" s="3">
        <f t="shared" si="23"/>
        <v>0.13264774945734278</v>
      </c>
    </row>
    <row r="749" spans="2:4" ht="12.75">
      <c r="B749" s="1">
        <v>7.43</v>
      </c>
      <c r="C749" s="2">
        <f t="shared" si="22"/>
        <v>3.666359828205519</v>
      </c>
      <c r="D749" s="3">
        <f t="shared" si="23"/>
        <v>0.10655581856726928</v>
      </c>
    </row>
    <row r="750" spans="2:4" ht="12.75">
      <c r="B750" s="1">
        <v>7.44</v>
      </c>
      <c r="C750" s="2">
        <f t="shared" si="22"/>
        <v>2.5262338508905597</v>
      </c>
      <c r="D750" s="3">
        <f t="shared" si="23"/>
        <v>0.07919858067582766</v>
      </c>
    </row>
    <row r="751" spans="2:4" ht="12.75">
      <c r="B751" s="1">
        <v>7.45</v>
      </c>
      <c r="C751" s="2">
        <f t="shared" si="22"/>
        <v>1.3497737384955097</v>
      </c>
      <c r="D751" s="3">
        <f t="shared" si="23"/>
        <v>0.05098013670115225</v>
      </c>
    </row>
    <row r="752" spans="2:4" ht="12.75">
      <c r="B752" s="1">
        <v>7.46</v>
      </c>
      <c r="C752" s="2">
        <f t="shared" si="22"/>
        <v>0.1539001971637812</v>
      </c>
      <c r="D752" s="3">
        <f t="shared" si="23"/>
        <v>0.02231289145663463</v>
      </c>
    </row>
    <row r="753" spans="2:4" ht="12.75">
      <c r="B753" s="1">
        <v>7.47</v>
      </c>
      <c r="C753" s="2">
        <f t="shared" si="22"/>
        <v>-1.044186848888021</v>
      </c>
      <c r="D753" s="3">
        <f t="shared" si="23"/>
        <v>-0.006388430921671019</v>
      </c>
    </row>
    <row r="754" spans="2:4" ht="12.75">
      <c r="B754" s="1">
        <v>7.48</v>
      </c>
      <c r="C754" s="2">
        <f t="shared" si="22"/>
        <v>-2.227255639205907</v>
      </c>
      <c r="D754" s="3">
        <f t="shared" si="23"/>
        <v>-0.03471274519212106</v>
      </c>
    </row>
    <row r="755" spans="2:4" ht="12.75">
      <c r="B755" s="1">
        <v>7.49</v>
      </c>
      <c r="C755" s="2">
        <f t="shared" si="22"/>
        <v>-3.3782904168275376</v>
      </c>
      <c r="D755" s="3">
        <f t="shared" si="23"/>
        <v>-0.06225845186287157</v>
      </c>
    </row>
    <row r="756" spans="2:4" ht="12.75">
      <c r="B756" s="1">
        <v>7.5</v>
      </c>
      <c r="C756" s="2">
        <f t="shared" si="22"/>
        <v>-4.480736161291701</v>
      </c>
      <c r="D756" s="3">
        <f t="shared" si="23"/>
        <v>-0.08863909011904211</v>
      </c>
    </row>
    <row r="757" spans="2:4" ht="12.75">
      <c r="B757" s="1">
        <v>7.51</v>
      </c>
      <c r="C757" s="2">
        <f t="shared" si="22"/>
        <v>-5.518736694998664</v>
      </c>
      <c r="D757" s="3">
        <f t="shared" si="23"/>
        <v>-0.11348871785186052</v>
      </c>
    </row>
    <row r="758" spans="2:4" ht="12.75">
      <c r="B758" s="1">
        <v>7.52</v>
      </c>
      <c r="C758" s="2">
        <f t="shared" si="22"/>
        <v>-6.47736273830478</v>
      </c>
      <c r="D758" s="3">
        <f t="shared" si="23"/>
        <v>-0.13646694451133315</v>
      </c>
    </row>
    <row r="759" spans="2:4" ht="12.75">
      <c r="B759" s="1">
        <v>7.53</v>
      </c>
      <c r="C759" s="2">
        <f t="shared" si="22"/>
        <v>-7.3428266332955126</v>
      </c>
      <c r="D759" s="3">
        <f t="shared" si="23"/>
        <v>-0.15726354821146127</v>
      </c>
    </row>
    <row r="760" spans="2:4" ht="12.75">
      <c r="B760" s="1">
        <v>7.54</v>
      </c>
      <c r="C760" s="2">
        <f t="shared" si="22"/>
        <v>-8.102680647922323</v>
      </c>
      <c r="D760" s="3">
        <f t="shared" si="23"/>
        <v>-0.17560261514910755</v>
      </c>
    </row>
    <row r="761" spans="2:4" ht="12.75">
      <c r="B761" s="1">
        <v>7.55</v>
      </c>
      <c r="C761" s="2">
        <f t="shared" si="22"/>
        <v>-8.745996008350975</v>
      </c>
      <c r="D761" s="3">
        <f t="shared" si="23"/>
        <v>-0.19124614685016153</v>
      </c>
    </row>
    <row r="762" spans="2:4" ht="12.75">
      <c r="B762" s="1">
        <v>7.56</v>
      </c>
      <c r="C762" s="2">
        <f t="shared" si="22"/>
        <v>-9.263520084546332</v>
      </c>
      <c r="D762" s="3">
        <f t="shared" si="23"/>
        <v>-0.20399708891466825</v>
      </c>
    </row>
    <row r="763" spans="2:4" ht="12.75">
      <c r="B763" s="1">
        <v>7.57</v>
      </c>
      <c r="C763" s="2">
        <f t="shared" si="22"/>
        <v>-9.647809468335685</v>
      </c>
      <c r="D763" s="3">
        <f t="shared" si="23"/>
        <v>-0.21370174367260494</v>
      </c>
    </row>
    <row r="764" spans="2:4" ht="12.75">
      <c r="B764" s="1">
        <v>7.58</v>
      </c>
      <c r="C764" s="2">
        <f t="shared" si="22"/>
        <v>-9.893337029926391</v>
      </c>
      <c r="D764" s="3">
        <f t="shared" si="23"/>
        <v>-0.22025153835282915</v>
      </c>
    </row>
    <row r="765" spans="2:4" ht="12.75">
      <c r="B765" s="1">
        <v>7.59</v>
      </c>
      <c r="C765" s="2">
        <f t="shared" si="22"/>
        <v>-9.996571413111822</v>
      </c>
      <c r="D765" s="3">
        <f t="shared" si="23"/>
        <v>-0.22358412987360868</v>
      </c>
    </row>
    <row r="766" spans="2:4" ht="12.75">
      <c r="B766" s="1">
        <v>7.6</v>
      </c>
      <c r="C766" s="2">
        <f t="shared" si="22"/>
        <v>-9.956027825808242</v>
      </c>
      <c r="D766" s="3">
        <f t="shared" si="23"/>
        <v>-0.22368383704471695</v>
      </c>
    </row>
    <row r="767" spans="2:4" ht="12.75">
      <c r="B767" s="1">
        <v>7.61</v>
      </c>
      <c r="C767" s="2">
        <f t="shared" si="22"/>
        <v>-9.772289395415768</v>
      </c>
      <c r="D767" s="3">
        <f t="shared" si="23"/>
        <v>-0.22058140068821314</v>
      </c>
    </row>
    <row r="768" spans="2:4" ht="12.75">
      <c r="B768" s="1">
        <v>7.62</v>
      </c>
      <c r="C768" s="2">
        <f t="shared" si="22"/>
        <v>-9.447998781855672</v>
      </c>
      <c r="D768" s="3">
        <f t="shared" si="23"/>
        <v>-0.21435308179814547</v>
      </c>
    </row>
    <row r="769" spans="2:4" ht="12.75">
      <c r="B769" s="1">
        <v>7.63</v>
      </c>
      <c r="C769" s="2">
        <f t="shared" si="22"/>
        <v>-8.987820168910432</v>
      </c>
      <c r="D769" s="3">
        <f t="shared" si="23"/>
        <v>-0.20511911723208212</v>
      </c>
    </row>
    <row r="770" spans="2:4" ht="12.75">
      <c r="B770" s="1">
        <v>7.64</v>
      </c>
      <c r="C770" s="2">
        <f t="shared" si="22"/>
        <v>-8.398372180536057</v>
      </c>
      <c r="D770" s="3">
        <f t="shared" si="23"/>
        <v>-0.19304156142782258</v>
      </c>
    </row>
    <row r="771" spans="2:4" ht="12.75">
      <c r="B771" s="1">
        <v>7.65</v>
      </c>
      <c r="C771" s="2">
        <f t="shared" si="22"/>
        <v>-7.6881326869915325</v>
      </c>
      <c r="D771" s="3">
        <f t="shared" si="23"/>
        <v>-0.17832155114174308</v>
      </c>
    </row>
    <row r="772" spans="2:4" ht="12.75">
      <c r="B772" s="1">
        <v>7.66</v>
      </c>
      <c r="C772" s="2">
        <f t="shared" si="22"/>
        <v>-6.86731686993528</v>
      </c>
      <c r="D772" s="3">
        <f t="shared" si="23"/>
        <v>-0.16119603809429636</v>
      </c>
    </row>
    <row r="773" spans="2:4" ht="12.75">
      <c r="B773" s="1">
        <v>7.67</v>
      </c>
      <c r="C773" s="2">
        <f t="shared" si="22"/>
        <v>-5.94773030024186</v>
      </c>
      <c r="D773" s="3">
        <f t="shared" si="23"/>
        <v>-0.14193404157633652</v>
      </c>
    </row>
    <row r="774" spans="2:4" ht="12.75">
      <c r="B774" s="1">
        <v>7.68</v>
      </c>
      <c r="C774" s="2">
        <f t="shared" si="22"/>
        <v>-4.942599141684265</v>
      </c>
      <c r="D774" s="3">
        <f t="shared" si="23"/>
        <v>-0.120832479421926</v>
      </c>
    </row>
    <row r="775" spans="2:4" ht="12.75">
      <c r="B775" s="1">
        <v>7.69</v>
      </c>
      <c r="C775" s="2">
        <f aca="true" t="shared" si="24" ref="C775:C838">a*COS((omega*t)+fi)</f>
        <v>-3.866379922614225</v>
      </c>
      <c r="D775" s="3">
        <f aca="true" t="shared" si="25" ref="D775:D838">a*EXP(-beta*t)*COS((omega1*t)+fi)</f>
        <v>-0.09821164120609263</v>
      </c>
    </row>
    <row r="776" spans="2:4" ht="12.75">
      <c r="B776" s="1">
        <v>7.7</v>
      </c>
      <c r="C776" s="2">
        <f t="shared" si="24"/>
        <v>-2.7345516116425417</v>
      </c>
      <c r="D776" s="3">
        <f t="shared" si="25"/>
        <v>-0.07441037201079453</v>
      </c>
    </row>
    <row r="777" spans="2:4" ht="12.75">
      <c r="B777" s="1">
        <v>7.71</v>
      </c>
      <c r="C777" s="2">
        <f t="shared" si="24"/>
        <v>-1.5633929878395594</v>
      </c>
      <c r="D777" s="3">
        <f t="shared" si="25"/>
        <v>-0.049781038564329895</v>
      </c>
    </row>
    <row r="778" spans="2:4" ht="12.75">
      <c r="B778" s="1">
        <v>7.72</v>
      </c>
      <c r="C778" s="2">
        <f t="shared" si="24"/>
        <v>-0.3697485074783063</v>
      </c>
      <c r="D778" s="3">
        <f t="shared" si="25"/>
        <v>-0.024684351959514496</v>
      </c>
    </row>
    <row r="779" spans="2:4" ht="12.75">
      <c r="B779" s="1">
        <v>7.73</v>
      </c>
      <c r="C779" s="2">
        <f t="shared" si="24"/>
        <v>0.8292139652024794</v>
      </c>
      <c r="D779" s="3">
        <f t="shared" si="25"/>
        <v>0.0005158775299911587</v>
      </c>
    </row>
    <row r="780" spans="2:4" ht="12.75">
      <c r="B780" s="1">
        <v>7.74</v>
      </c>
      <c r="C780" s="2">
        <f t="shared" si="24"/>
        <v>2.016250078725464</v>
      </c>
      <c r="D780" s="3">
        <f t="shared" si="25"/>
        <v>0.025457977795431602</v>
      </c>
    </row>
    <row r="781" spans="2:4" ht="12.75">
      <c r="B781" s="1">
        <v>7.75</v>
      </c>
      <c r="C781" s="2">
        <f t="shared" si="24"/>
        <v>3.1742870151970166</v>
      </c>
      <c r="D781" s="3">
        <f t="shared" si="25"/>
        <v>0.04978756952688194</v>
      </c>
    </row>
    <row r="782" spans="2:4" ht="12.75">
      <c r="B782" s="1">
        <v>7.76</v>
      </c>
      <c r="C782" s="2">
        <f t="shared" si="24"/>
        <v>4.286669044007314</v>
      </c>
      <c r="D782" s="3">
        <f t="shared" si="25"/>
        <v>0.07316256519004284</v>
      </c>
    </row>
    <row r="783" spans="2:4" ht="12.75">
      <c r="B783" s="1">
        <v>7.77</v>
      </c>
      <c r="C783" s="2">
        <f t="shared" si="24"/>
        <v>5.337397076678656</v>
      </c>
      <c r="D783" s="3">
        <f t="shared" si="25"/>
        <v>0.0952579423541379</v>
      </c>
    </row>
    <row r="784" spans="2:4" ht="12.75">
      <c r="B784" s="1">
        <v>7.78</v>
      </c>
      <c r="C784" s="2">
        <f t="shared" si="24"/>
        <v>6.311358777408308</v>
      </c>
      <c r="D784" s="3">
        <f t="shared" si="25"/>
        <v>0.11577022530478985</v>
      </c>
    </row>
    <row r="785" spans="2:4" ht="12.75">
      <c r="B785" s="1">
        <v>7.79</v>
      </c>
      <c r="C785" s="2">
        <f t="shared" si="24"/>
        <v>7.194545919687472</v>
      </c>
      <c r="D785" s="3">
        <f t="shared" si="25"/>
        <v>0.13442161370787417</v>
      </c>
    </row>
    <row r="786" spans="2:4" ht="12.75">
      <c r="B786" s="1">
        <v>7.8</v>
      </c>
      <c r="C786" s="2">
        <f t="shared" si="24"/>
        <v>7.9742558628174365</v>
      </c>
      <c r="D786" s="3">
        <f t="shared" si="25"/>
        <v>0.15096370275075696</v>
      </c>
    </row>
    <row r="787" spans="2:4" ht="12.75">
      <c r="B787" s="1">
        <v>7.81</v>
      </c>
      <c r="C787" s="2">
        <f t="shared" si="24"/>
        <v>8.639274250539566</v>
      </c>
      <c r="D787" s="3">
        <f t="shared" si="25"/>
        <v>0.16518074558659546</v>
      </c>
    </row>
    <row r="788" spans="2:4" ht="12.75">
      <c r="B788" s="1">
        <v>7.82</v>
      </c>
      <c r="C788" s="2">
        <f t="shared" si="24"/>
        <v>9.180036304073791</v>
      </c>
      <c r="D788" s="3">
        <f t="shared" si="25"/>
        <v>0.1768924159468838</v>
      </c>
    </row>
    <row r="789" spans="2:4" ht="12.75">
      <c r="B789" s="1">
        <v>7.83</v>
      </c>
      <c r="C789" s="2">
        <f t="shared" si="24"/>
        <v>9.588764389733363</v>
      </c>
      <c r="D789" s="3">
        <f t="shared" si="25"/>
        <v>0.18595603635973343</v>
      </c>
    </row>
    <row r="790" spans="2:4" ht="12.75">
      <c r="B790" s="1">
        <v>7.84</v>
      </c>
      <c r="C790" s="2">
        <f t="shared" si="24"/>
        <v>9.859579882516798</v>
      </c>
      <c r="D790" s="3">
        <f t="shared" si="25"/>
        <v>0.19226824540307114</v>
      </c>
    </row>
    <row r="791" spans="2:4" ht="12.75">
      <c r="B791" s="1">
        <v>7.85</v>
      </c>
      <c r="C791" s="2">
        <f t="shared" si="24"/>
        <v>9.988587716774106</v>
      </c>
      <c r="D791" s="3">
        <f t="shared" si="25"/>
        <v>0.19576608571427312</v>
      </c>
    </row>
    <row r="792" spans="2:4" ht="12.75">
      <c r="B792" s="1">
        <v>7.86</v>
      </c>
      <c r="C792" s="2">
        <f t="shared" si="24"/>
        <v>9.973932407877577</v>
      </c>
      <c r="D792" s="3">
        <f t="shared" si="25"/>
        <v>0.1964275029492605</v>
      </c>
    </row>
    <row r="793" spans="2:4" ht="12.75">
      <c r="B793" s="1">
        <v>7.87</v>
      </c>
      <c r="C793" s="2">
        <f t="shared" si="24"/>
        <v>9.815824739153111</v>
      </c>
      <c r="D793" s="3">
        <f t="shared" si="25"/>
        <v>0.19427125441156926</v>
      </c>
    </row>
    <row r="794" spans="2:4" ht="12.75">
      <c r="B794" s="1">
        <v>7.88</v>
      </c>
      <c r="C794" s="2">
        <f t="shared" si="24"/>
        <v>9.516538730240867</v>
      </c>
      <c r="D794" s="3">
        <f t="shared" si="25"/>
        <v>0.1893562345328921</v>
      </c>
    </row>
    <row r="795" spans="2:4" ht="12.75">
      <c r="B795" s="1">
        <v>7.89</v>
      </c>
      <c r="C795" s="2">
        <f t="shared" si="24"/>
        <v>9.080378930488779</v>
      </c>
      <c r="D795" s="3">
        <f t="shared" si="25"/>
        <v>0.1817802326605998</v>
      </c>
    </row>
    <row r="796" spans="2:4" ht="12.75">
      <c r="B796" s="1">
        <v>7.9</v>
      </c>
      <c r="C796" s="2">
        <f t="shared" si="24"/>
        <v>8.513618507788511</v>
      </c>
      <c r="D796" s="3">
        <f t="shared" si="25"/>
        <v>0.17167814657825192</v>
      </c>
    </row>
    <row r="797" spans="2:4" ht="12.75">
      <c r="B797" s="1">
        <v>7.91</v>
      </c>
      <c r="C797" s="2">
        <f t="shared" si="24"/>
        <v>7.824409023306842</v>
      </c>
      <c r="D797" s="3">
        <f t="shared" si="25"/>
        <v>0.1592196827410555</v>
      </c>
    </row>
    <row r="798" spans="2:4" ht="12.75">
      <c r="B798" s="1">
        <v>7.92</v>
      </c>
      <c r="C798" s="2">
        <f t="shared" si="24"/>
        <v>7.022663189795402</v>
      </c>
      <c r="D798" s="3">
        <f t="shared" si="25"/>
        <v>0.14460658124557843</v>
      </c>
    </row>
    <row r="799" spans="2:4" ht="12.75">
      <c r="B799" s="1">
        <v>7.93</v>
      </c>
      <c r="C799" s="2">
        <f t="shared" si="24"/>
        <v>6.119912299736928</v>
      </c>
      <c r="D799" s="3">
        <f t="shared" si="25"/>
        <v>0.12806940997632255</v>
      </c>
    </row>
    <row r="800" spans="2:4" ht="12.75">
      <c r="B800" s="1">
        <v>7.94</v>
      </c>
      <c r="C800" s="2">
        <f t="shared" si="24"/>
        <v>5.129140373898827</v>
      </c>
      <c r="D800" s="3">
        <f t="shared" si="25"/>
        <v>0.10986397809503948</v>
      </c>
    </row>
    <row r="801" spans="2:4" ht="12.75">
      <c r="B801" s="1">
        <v>7.95</v>
      </c>
      <c r="C801" s="2">
        <f t="shared" si="24"/>
        <v>4.0645974156900335</v>
      </c>
      <c r="D801" s="3">
        <f t="shared" si="25"/>
        <v>0.09026742398715977</v>
      </c>
    </row>
    <row r="802" spans="2:4" ht="12.75">
      <c r="B802" s="1">
        <v>7.96</v>
      </c>
      <c r="C802" s="2">
        <f t="shared" si="24"/>
        <v>2.9415944572340496</v>
      </c>
      <c r="D802" s="3">
        <f t="shared" si="25"/>
        <v>0.06957403689011628</v>
      </c>
    </row>
    <row r="803" spans="2:4" ht="12.75">
      <c r="B803" s="1">
        <v>7.97</v>
      </c>
      <c r="C803" s="2">
        <f t="shared" si="24"/>
        <v>1.7762833449534952</v>
      </c>
      <c r="D803" s="3">
        <f t="shared" si="25"/>
        <v>0.04809087465041601</v>
      </c>
    </row>
    <row r="804" spans="2:4" ht="12.75">
      <c r="B804" s="1">
        <v>7.98</v>
      </c>
      <c r="C804" s="2">
        <f t="shared" si="24"/>
        <v>0.5854244319523922</v>
      </c>
      <c r="D804" s="3">
        <f t="shared" si="25"/>
        <v>0.02613324235249334</v>
      </c>
    </row>
    <row r="805" spans="2:4" ht="12.75">
      <c r="B805" s="1">
        <v>7.99</v>
      </c>
      <c r="C805" s="2">
        <f t="shared" si="24"/>
        <v>-0.6138544815889957</v>
      </c>
      <c r="D805" s="3">
        <f t="shared" si="25"/>
        <v>0.0040200979093071645</v>
      </c>
    </row>
    <row r="806" spans="2:4" ht="12.75">
      <c r="B806" s="1">
        <v>8</v>
      </c>
      <c r="C806" s="2">
        <f t="shared" si="24"/>
        <v>-1.8043044929108396</v>
      </c>
      <c r="D806" s="3">
        <f t="shared" si="25"/>
        <v>-0.01793054890777587</v>
      </c>
    </row>
    <row r="807" spans="2:4" ht="12.75">
      <c r="B807" s="1">
        <v>8.01</v>
      </c>
      <c r="C807" s="2">
        <f t="shared" si="24"/>
        <v>-2.9688036829546274</v>
      </c>
      <c r="D807" s="3">
        <f t="shared" si="25"/>
        <v>-0.039406178089749534</v>
      </c>
    </row>
    <row r="808" spans="2:4" ht="12.75">
      <c r="B808" s="1">
        <v>8.02</v>
      </c>
      <c r="C808" s="2">
        <f t="shared" si="24"/>
        <v>-4.090603376273262</v>
      </c>
      <c r="D808" s="3">
        <f t="shared" si="25"/>
        <v>-0.06010417725658283</v>
      </c>
    </row>
    <row r="809" spans="2:4" ht="12.75">
      <c r="B809" s="1">
        <v>8.03</v>
      </c>
      <c r="C809" s="2">
        <f t="shared" si="24"/>
        <v>-5.1535690326795365</v>
      </c>
      <c r="D809" s="3">
        <f t="shared" si="25"/>
        <v>-0.07973607377671377</v>
      </c>
    </row>
    <row r="810" spans="2:4" ht="12.75">
      <c r="B810" s="1">
        <v>8.04</v>
      </c>
      <c r="C810" s="2">
        <f t="shared" si="24"/>
        <v>-6.142412305953462</v>
      </c>
      <c r="D810" s="3">
        <f t="shared" si="25"/>
        <v>-0.0980315224215495</v>
      </c>
    </row>
    <row r="811" spans="2:4" ht="12.75">
      <c r="B811" s="1">
        <v>8.05</v>
      </c>
      <c r="C811" s="2">
        <f t="shared" si="24"/>
        <v>-7.042910931971872</v>
      </c>
      <c r="D811" s="3">
        <f t="shared" si="25"/>
        <v>-0.11474199391990621</v>
      </c>
    </row>
    <row r="812" spans="2:4" ht="12.75">
      <c r="B812" s="1">
        <v>8.06</v>
      </c>
      <c r="C812" s="2">
        <f t="shared" si="24"/>
        <v>-7.8421132836688825</v>
      </c>
      <c r="D812" s="3">
        <f t="shared" si="25"/>
        <v>-0.1296441146013595</v>
      </c>
    </row>
    <row r="813" spans="2:4" ht="12.75">
      <c r="B813" s="1">
        <v>8.07</v>
      </c>
      <c r="C813" s="2">
        <f t="shared" si="24"/>
        <v>-8.528524650769794</v>
      </c>
      <c r="D813" s="3">
        <f t="shared" si="25"/>
        <v>-0.14254261280647207</v>
      </c>
    </row>
    <row r="814" spans="2:4" ht="12.75">
      <c r="B814" s="1">
        <v>8.08</v>
      </c>
      <c r="C814" s="2">
        <f t="shared" si="24"/>
        <v>-9.09227256508477</v>
      </c>
      <c r="D814" s="3">
        <f t="shared" si="25"/>
        <v>-0.15327283381031875</v>
      </c>
    </row>
    <row r="815" spans="2:4" ht="12.75">
      <c r="B815" s="1">
        <v>8.09</v>
      </c>
      <c r="C815" s="2">
        <f t="shared" si="24"/>
        <v>-9.525248793536838</v>
      </c>
      <c r="D815" s="3">
        <f t="shared" si="25"/>
        <v>-0.16170279156152786</v>
      </c>
    </row>
    <row r="816" spans="2:4" ht="12.75">
      <c r="B816" s="1">
        <v>8.1</v>
      </c>
      <c r="C816" s="2">
        <f t="shared" si="24"/>
        <v>-9.82122595667524</v>
      </c>
      <c r="D816" s="3">
        <f t="shared" si="25"/>
        <v>-0.1677347324830294</v>
      </c>
    </row>
    <row r="817" spans="2:4" ht="12.75">
      <c r="B817" s="1">
        <v>8.11</v>
      </c>
      <c r="C817" s="2">
        <f t="shared" si="24"/>
        <v>-9.975947095381851</v>
      </c>
      <c r="D817" s="3">
        <f t="shared" si="25"/>
        <v>-0.17130619380994438</v>
      </c>
    </row>
    <row r="818" spans="2:4" ht="12.75">
      <c r="B818" s="1">
        <v>8.12</v>
      </c>
      <c r="C818" s="2">
        <f t="shared" si="24"/>
        <v>-9.987186897557537</v>
      </c>
      <c r="D818" s="3">
        <f t="shared" si="25"/>
        <v>-0.17239054634812487</v>
      </c>
    </row>
    <row r="819" spans="2:4" ht="12.75">
      <c r="B819" s="1">
        <v>8.13</v>
      </c>
      <c r="C819" s="2">
        <f t="shared" si="24"/>
        <v>-9.85478370418155</v>
      </c>
      <c r="D819" s="3">
        <f t="shared" si="25"/>
        <v>-0.17099701901599712</v>
      </c>
    </row>
    <row r="820" spans="2:4" ht="12.75">
      <c r="B820" s="1">
        <v>8.14</v>
      </c>
      <c r="C820" s="2">
        <f t="shared" si="24"/>
        <v>-9.580641834409242</v>
      </c>
      <c r="D820" s="3">
        <f t="shared" si="25"/>
        <v>-0.1671702099748336</v>
      </c>
    </row>
    <row r="821" spans="2:4" ht="12.75">
      <c r="B821" s="1">
        <v>8.15</v>
      </c>
      <c r="C821" s="2">
        <f t="shared" si="24"/>
        <v>-9.168704196267084</v>
      </c>
      <c r="D821" s="3">
        <f t="shared" si="25"/>
        <v>-0.16098909645221993</v>
      </c>
    </row>
    <row r="822" spans="2:4" ht="12.75">
      <c r="B822" s="1">
        <v>8.16</v>
      </c>
      <c r="C822" s="2">
        <f t="shared" si="24"/>
        <v>-8.624895576877908</v>
      </c>
      <c r="D822" s="3">
        <f t="shared" si="25"/>
        <v>-0.1525655624172774</v>
      </c>
    </row>
    <row r="823" spans="2:4" ht="12.75">
      <c r="B823" s="1">
        <v>8.17</v>
      </c>
      <c r="C823" s="2">
        <f t="shared" si="24"/>
        <v>-7.957037427857334</v>
      </c>
      <c r="D823" s="3">
        <f t="shared" si="25"/>
        <v>-0.14204246997561334</v>
      </c>
    </row>
    <row r="824" spans="2:4" ht="12.75">
      <c r="B824" s="1">
        <v>8.18</v>
      </c>
      <c r="C824" s="2">
        <f t="shared" si="24"/>
        <v>-7.174735371500407</v>
      </c>
      <c r="D824" s="3">
        <f t="shared" si="25"/>
        <v>-0.1295913066244346</v>
      </c>
    </row>
    <row r="825" spans="2:4" ht="12.75">
      <c r="B825" s="1">
        <v>8.19</v>
      </c>
      <c r="C825" s="2">
        <f t="shared" si="24"/>
        <v>-6.289241045726259</v>
      </c>
      <c r="D825" s="3">
        <f t="shared" si="25"/>
        <v>-0.11540944625834457</v>
      </c>
    </row>
    <row r="826" spans="2:4" ht="12.75">
      <c r="B826" s="1">
        <v>8.2</v>
      </c>
      <c r="C826" s="2">
        <f t="shared" si="24"/>
        <v>-5.3132902748269695</v>
      </c>
      <c r="D826" s="3">
        <f t="shared" si="25"/>
        <v>-0.09971706696696239</v>
      </c>
    </row>
    <row r="827" spans="2:4" ht="12.75">
      <c r="B827" s="1">
        <v>8.21</v>
      </c>
      <c r="C827" s="2">
        <f t="shared" si="24"/>
        <v>-4.2609198935666495</v>
      </c>
      <c r="D827" s="3">
        <f t="shared" si="25"/>
        <v>-0.08275377314890255</v>
      </c>
    </row>
    <row r="828" spans="2:4" ht="12.75">
      <c r="B828" s="1">
        <v>8.22</v>
      </c>
      <c r="C828" s="2">
        <f t="shared" si="24"/>
        <v>-3.14726585920216</v>
      </c>
      <c r="D828" s="3">
        <f t="shared" si="25"/>
        <v>-0.06477497322534916</v>
      </c>
    </row>
    <row r="829" spans="2:4" ht="12.75">
      <c r="B829" s="1">
        <v>8.23</v>
      </c>
      <c r="C829" s="2">
        <f t="shared" si="24"/>
        <v>-1.9883455551213722</v>
      </c>
      <c r="D829" s="3">
        <f t="shared" si="25"/>
        <v>-0.04604806722372531</v>
      </c>
    </row>
    <row r="830" spans="2:4" ht="12.75">
      <c r="B830" s="1">
        <v>8.24</v>
      </c>
      <c r="C830" s="2">
        <f t="shared" si="24"/>
        <v>-0.8008274171701399</v>
      </c>
      <c r="D830" s="3">
        <f t="shared" si="25"/>
        <v>-0.026848500683056022</v>
      </c>
    </row>
    <row r="831" spans="2:4" ht="12.75">
      <c r="B831" s="1">
        <v>8.25</v>
      </c>
      <c r="C831" s="2">
        <f t="shared" si="24"/>
        <v>0.398208803931389</v>
      </c>
      <c r="D831" s="3">
        <f t="shared" si="25"/>
        <v>-0.007455742683860368</v>
      </c>
    </row>
    <row r="832" spans="2:4" ht="12.75">
      <c r="B832" s="1">
        <v>8.26</v>
      </c>
      <c r="C832" s="2">
        <f t="shared" si="24"/>
        <v>1.5915176960023834</v>
      </c>
      <c r="D832" s="3">
        <f t="shared" si="25"/>
        <v>0.01185075368380034</v>
      </c>
    </row>
    <row r="833" spans="2:4" ht="12.75">
      <c r="B833" s="1">
        <v>8.27</v>
      </c>
      <c r="C833" s="2">
        <f t="shared" si="24"/>
        <v>2.7619362214793015</v>
      </c>
      <c r="D833" s="3">
        <f t="shared" si="25"/>
        <v>0.030795550429419397</v>
      </c>
    </row>
    <row r="834" spans="2:4" ht="12.75">
      <c r="B834" s="1">
        <v>8.28</v>
      </c>
      <c r="C834" s="2">
        <f t="shared" si="24"/>
        <v>3.8926305687221174</v>
      </c>
      <c r="D834" s="3">
        <f t="shared" si="25"/>
        <v>0.049111126519035576</v>
      </c>
    </row>
    <row r="835" spans="2:4" ht="12.75">
      <c r="B835" s="1">
        <v>8.29</v>
      </c>
      <c r="C835" s="2">
        <f t="shared" si="24"/>
        <v>4.967338268152961</v>
      </c>
      <c r="D835" s="3">
        <f t="shared" si="25"/>
        <v>0.06654162760810717</v>
      </c>
    </row>
    <row r="836" spans="2:4" ht="12.75">
      <c r="B836" s="1">
        <v>8.3</v>
      </c>
      <c r="C836" s="2">
        <f t="shared" si="24"/>
        <v>5.970602090937286</v>
      </c>
      <c r="D836" s="3">
        <f t="shared" si="25"/>
        <v>0.08284641150130453</v>
      </c>
    </row>
    <row r="837" spans="2:4" ht="12.75">
      <c r="B837" s="1">
        <v>8.31</v>
      </c>
      <c r="C837" s="2">
        <f t="shared" si="24"/>
        <v>6.887992366106184</v>
      </c>
      <c r="D837" s="3">
        <f t="shared" si="25"/>
        <v>0.09780334063248336</v>
      </c>
    </row>
    <row r="838" spans="2:4" ht="12.75">
      <c r="B838" s="1">
        <v>8.32</v>
      </c>
      <c r="C838" s="2">
        <f t="shared" si="24"/>
        <v>7.70631451859427</v>
      </c>
      <c r="D838" s="3">
        <f t="shared" si="25"/>
        <v>0.11121177696322991</v>
      </c>
    </row>
    <row r="839" spans="2:4" ht="12.75">
      <c r="B839" s="1">
        <v>8.33</v>
      </c>
      <c r="C839" s="2">
        <f aca="true" t="shared" si="26" ref="C839:C902">a*COS((omega*t)+fi)</f>
        <v>8.41379884322665</v>
      </c>
      <c r="D839" s="3">
        <f aca="true" t="shared" si="27" ref="D839:D902">a*EXP(-beta*t)*COS((omega1*t)+fi)</f>
        <v>0.12289523940073072</v>
      </c>
    </row>
    <row r="840" spans="2:4" ht="12.75">
      <c r="B840" s="1">
        <v>8.34</v>
      </c>
      <c r="C840" s="2">
        <f t="shared" si="26"/>
        <v>9.000269785191033</v>
      </c>
      <c r="D840" s="3">
        <f t="shared" si="27"/>
        <v>0.13270368906256455</v>
      </c>
    </row>
    <row r="841" spans="2:4" ht="12.75">
      <c r="B841" s="1">
        <v>8.35</v>
      </c>
      <c r="C841" s="2">
        <f t="shared" si="26"/>
        <v>9.457292292277934</v>
      </c>
      <c r="D841" s="3">
        <f t="shared" si="27"/>
        <v>0.14051541338683043</v>
      </c>
    </row>
    <row r="842" spans="2:4" ht="12.75">
      <c r="B842" s="1">
        <v>8.36</v>
      </c>
      <c r="C842" s="2">
        <f t="shared" si="26"/>
        <v>9.778293133944494</v>
      </c>
      <c r="D842" s="3">
        <f t="shared" si="27"/>
        <v>0.1462384861155699</v>
      </c>
    </row>
    <row r="843" spans="2:4" ht="12.75">
      <c r="B843" s="1">
        <v>8.37</v>
      </c>
      <c r="C843" s="2">
        <f t="shared" si="26"/>
        <v>9.958655442303376</v>
      </c>
      <c r="D843" s="3">
        <f t="shared" si="27"/>
        <v>0.1498117864777133</v>
      </c>
    </row>
    <row r="844" spans="2:4" ht="12.75">
      <c r="B844" s="1">
        <v>8.38</v>
      </c>
      <c r="C844" s="2">
        <f t="shared" si="26"/>
        <v>9.995785115279288</v>
      </c>
      <c r="D844" s="3">
        <f t="shared" si="27"/>
        <v>0.15120556737200705</v>
      </c>
    </row>
    <row r="845" spans="2:4" ht="12.75">
      <c r="B845" s="1">
        <v>8.39</v>
      </c>
      <c r="C845" s="2">
        <f t="shared" si="26"/>
        <v>9.889148126874233</v>
      </c>
      <c r="D845" s="3">
        <f t="shared" si="27"/>
        <v>0.1504215689061477</v>
      </c>
    </row>
    <row r="846" spans="2:4" ht="12.75">
      <c r="B846" s="1">
        <v>8.4</v>
      </c>
      <c r="C846" s="2">
        <f t="shared" si="26"/>
        <v>9.640278207918351</v>
      </c>
      <c r="D846" s="3">
        <f t="shared" si="27"/>
        <v>0.147492680191046</v>
      </c>
    </row>
    <row r="847" spans="2:4" ht="12.75">
      <c r="B847" s="1">
        <v>8.41</v>
      </c>
      <c r="C847" s="2">
        <f t="shared" si="26"/>
        <v>9.252754786836155</v>
      </c>
      <c r="D847" s="3">
        <f t="shared" si="27"/>
        <v>0.1424821587252288</v>
      </c>
    </row>
    <row r="848" spans="2:4" ht="12.75">
      <c r="B848" s="1">
        <v>8.42</v>
      </c>
      <c r="C848" s="2">
        <f t="shared" si="26"/>
        <v>8.732151507699937</v>
      </c>
      <c r="D848" s="3">
        <f t="shared" si="27"/>
        <v>0.13548242294286947</v>
      </c>
    </row>
    <row r="849" spans="2:4" ht="12.75">
      <c r="B849" s="1">
        <v>8.43</v>
      </c>
      <c r="C849" s="2">
        <f t="shared" si="26"/>
        <v>8.085956066021495</v>
      </c>
      <c r="D849" s="3">
        <f t="shared" si="27"/>
        <v>0.1266134394524479</v>
      </c>
    </row>
    <row r="850" spans="2:4" ht="12.75">
      <c r="B850" s="1">
        <v>8.44</v>
      </c>
      <c r="C850" s="2">
        <f t="shared" si="26"/>
        <v>7.323462515262245</v>
      </c>
      <c r="D850" s="3">
        <f t="shared" si="27"/>
        <v>0.11602073207924833</v>
      </c>
    </row>
    <row r="851" spans="2:4" ht="12.75">
      <c r="B851" s="1">
        <v>8.45</v>
      </c>
      <c r="C851" s="2">
        <f t="shared" si="26"/>
        <v>6.455637592987472</v>
      </c>
      <c r="D851" s="3">
        <f t="shared" si="27"/>
        <v>0.10387304496751151</v>
      </c>
    </row>
    <row r="852" spans="2:4" ht="12.75">
      <c r="B852" s="1">
        <v>8.46</v>
      </c>
      <c r="C852" s="2">
        <f t="shared" si="26"/>
        <v>5.494962989259191</v>
      </c>
      <c r="D852" s="3">
        <f t="shared" si="27"/>
        <v>0.09035969662787187</v>
      </c>
    </row>
    <row r="853" spans="2:4" ht="12.75">
      <c r="B853" s="1">
        <v>8.47</v>
      </c>
      <c r="C853" s="2">
        <f t="shared" si="26"/>
        <v>4.45525582588043</v>
      </c>
      <c r="D853" s="3">
        <f t="shared" si="27"/>
        <v>0.07568766587161456</v>
      </c>
    </row>
    <row r="854" spans="2:4" ht="12.75">
      <c r="B854" s="1">
        <v>8.48</v>
      </c>
      <c r="C854" s="2">
        <f t="shared" si="26"/>
        <v>3.3514699284856193</v>
      </c>
      <c r="D854" s="3">
        <f t="shared" si="27"/>
        <v>0.06007845400282644</v>
      </c>
    </row>
    <row r="855" spans="2:4" ht="12.75">
      <c r="B855" s="1">
        <v>8.49</v>
      </c>
      <c r="C855" s="2">
        <f t="shared" si="26"/>
        <v>2.1994807497297018</v>
      </c>
      <c r="D855" s="3">
        <f t="shared" si="27"/>
        <v>0.04376477040011267</v>
      </c>
    </row>
    <row r="856" spans="2:4" ht="12.75">
      <c r="B856" s="1">
        <v>8.5</v>
      </c>
      <c r="C856" s="2">
        <f t="shared" si="26"/>
        <v>1.0158570369662134</v>
      </c>
      <c r="D856" s="3">
        <f t="shared" si="27"/>
        <v>0.02698709067795333</v>
      </c>
    </row>
    <row r="857" spans="2:4" ht="12.75">
      <c r="B857" s="1">
        <v>8.51</v>
      </c>
      <c r="C857" s="2">
        <f t="shared" si="26"/>
        <v>-0.18237747154374934</v>
      </c>
      <c r="D857" s="3">
        <f t="shared" si="27"/>
        <v>0.009990137951910526</v>
      </c>
    </row>
    <row r="858" spans="2:4" ht="12.75">
      <c r="B858" s="1">
        <v>8.52</v>
      </c>
      <c r="C858" s="2">
        <f t="shared" si="26"/>
        <v>-1.3779888944337264</v>
      </c>
      <c r="D858" s="3">
        <f t="shared" si="27"/>
        <v>-0.00698066167038487</v>
      </c>
    </row>
    <row r="859" spans="2:4" ht="12.75">
      <c r="B859" s="1">
        <v>8.53</v>
      </c>
      <c r="C859" s="2">
        <f t="shared" si="26"/>
        <v>-2.5537810774653047</v>
      </c>
      <c r="D859" s="3">
        <f t="shared" si="27"/>
        <v>-0.023682698390349796</v>
      </c>
    </row>
    <row r="860" spans="2:4" ht="12.75">
      <c r="B860" s="1">
        <v>8.54</v>
      </c>
      <c r="C860" s="2">
        <f t="shared" si="26"/>
        <v>-3.6928429211419034</v>
      </c>
      <c r="D860" s="3">
        <f t="shared" si="27"/>
        <v>-0.039879622697584126</v>
      </c>
    </row>
    <row r="861" spans="2:4" ht="12.75">
      <c r="B861" s="1">
        <v>8.55</v>
      </c>
      <c r="C861" s="2">
        <f t="shared" si="26"/>
        <v>-4.778791608457816</v>
      </c>
      <c r="D861" s="3">
        <f t="shared" si="27"/>
        <v>-0.055344665489523444</v>
      </c>
    </row>
    <row r="862" spans="2:4" ht="12.75">
      <c r="B862" s="1">
        <v>8.56</v>
      </c>
      <c r="C862" s="2">
        <f t="shared" si="26"/>
        <v>-5.796008234503657</v>
      </c>
      <c r="D862" s="3">
        <f t="shared" si="27"/>
        <v>-0.06986378804959935</v>
      </c>
    </row>
    <row r="863" spans="2:4" ht="12.75">
      <c r="B863" s="1">
        <v>8.57</v>
      </c>
      <c r="C863" s="2">
        <f t="shared" si="26"/>
        <v>-6.729862448933007</v>
      </c>
      <c r="D863" s="3">
        <f t="shared" si="27"/>
        <v>-0.08323861849739105</v>
      </c>
    </row>
    <row r="864" spans="2:4" ht="12.75">
      <c r="B864" s="1">
        <v>8.58</v>
      </c>
      <c r="C864" s="2">
        <f t="shared" si="26"/>
        <v>-7.566922880315011</v>
      </c>
      <c r="D864" s="3">
        <f t="shared" si="27"/>
        <v>-0.09528913481163805</v>
      </c>
    </row>
    <row r="865" spans="2:4" ht="12.75">
      <c r="B865" s="1">
        <v>8.59</v>
      </c>
      <c r="C865" s="2">
        <f t="shared" si="26"/>
        <v>-8.295150315900816</v>
      </c>
      <c r="D865" s="3">
        <f t="shared" si="27"/>
        <v>-0.10585605855092481</v>
      </c>
    </row>
    <row r="866" spans="2:4" ht="12.75">
      <c r="B866" s="1">
        <v>8.6</v>
      </c>
      <c r="C866" s="2">
        <f t="shared" si="26"/>
        <v>-8.90407085834952</v>
      </c>
      <c r="D866" s="3">
        <f t="shared" si="27"/>
        <v>-0.114802927893956</v>
      </c>
    </row>
    <row r="867" spans="2:4" ht="12.75">
      <c r="B867" s="1">
        <v>8.61</v>
      </c>
      <c r="C867" s="2">
        <f t="shared" si="26"/>
        <v>-9.384926568947558</v>
      </c>
      <c r="D867" s="3">
        <f t="shared" si="27"/>
        <v>-0.12201782352285827</v>
      </c>
    </row>
    <row r="868" spans="2:4" ht="12.75">
      <c r="B868" s="1">
        <v>8.62</v>
      </c>
      <c r="C868" s="2">
        <f t="shared" si="26"/>
        <v>-9.73080143066153</v>
      </c>
      <c r="D868" s="3">
        <f t="shared" si="27"/>
        <v>-0.12741472610456955</v>
      </c>
    </row>
    <row r="869" spans="2:4" ht="12.75">
      <c r="B869" s="1">
        <v>8.63</v>
      </c>
      <c r="C869" s="2">
        <f t="shared" si="26"/>
        <v>-9.936720819332278</v>
      </c>
      <c r="D869" s="3">
        <f t="shared" si="27"/>
        <v>-0.1309344896089874</v>
      </c>
    </row>
    <row r="870" spans="2:4" ht="12.75">
      <c r="B870" s="1">
        <v>8.64</v>
      </c>
      <c r="C870" s="2">
        <f t="shared" si="26"/>
        <v>-9.999723052342441</v>
      </c>
      <c r="D870" s="3">
        <f t="shared" si="27"/>
        <v>-0.13254542035715414</v>
      </c>
    </row>
    <row r="871" spans="2:4" ht="12.75">
      <c r="B871" s="1">
        <v>8.65</v>
      </c>
      <c r="C871" s="2">
        <f t="shared" si="26"/>
        <v>-9.918901985692829</v>
      </c>
      <c r="D871" s="3">
        <f t="shared" si="27"/>
        <v>-0.13224345743574478</v>
      </c>
    </row>
    <row r="872" spans="2:4" ht="12.75">
      <c r="B872" s="1">
        <v>8.66</v>
      </c>
      <c r="C872" s="2">
        <f t="shared" si="26"/>
        <v>-9.695420046825388</v>
      </c>
      <c r="D872" s="3">
        <f t="shared" si="27"/>
        <v>-0.13005195586240417</v>
      </c>
    </row>
    <row r="873" spans="2:4" ht="12.75">
      <c r="B873" s="1">
        <v>8.67</v>
      </c>
      <c r="C873" s="2">
        <f t="shared" si="26"/>
        <v>-9.332491515745076</v>
      </c>
      <c r="D873" s="3">
        <f t="shared" si="27"/>
        <v>-0.12602107955776093</v>
      </c>
    </row>
    <row r="874" spans="2:4" ht="12.75">
      <c r="B874" s="1">
        <v>8.68</v>
      </c>
      <c r="C874" s="2">
        <f t="shared" si="26"/>
        <v>-8.835336294903867</v>
      </c>
      <c r="D874" s="3">
        <f t="shared" si="27"/>
        <v>-0.12022681669381978</v>
      </c>
    </row>
    <row r="875" spans="2:4" ht="12.75">
      <c r="B875" s="1">
        <v>8.69</v>
      </c>
      <c r="C875" s="2">
        <f t="shared" si="26"/>
        <v>-8.211104832762237</v>
      </c>
      <c r="D875" s="3">
        <f t="shared" si="27"/>
        <v>-0.11276963526754978</v>
      </c>
    </row>
    <row r="876" spans="2:4" ht="12.75">
      <c r="B876" s="1">
        <v>8.7</v>
      </c>
      <c r="C876" s="2">
        <f t="shared" si="26"/>
        <v>-7.468775280831748</v>
      </c>
      <c r="D876" s="3">
        <f t="shared" si="27"/>
        <v>-0.10377280171964688</v>
      </c>
    </row>
    <row r="877" spans="2:4" ht="12.75">
      <c r="B877" s="1">
        <v>8.71</v>
      </c>
      <c r="C877" s="2">
        <f t="shared" si="26"/>
        <v>-6.619024363360856</v>
      </c>
      <c r="D877" s="3">
        <f t="shared" si="27"/>
        <v>-0.09338039001356366</v>
      </c>
    </row>
    <row r="878" spans="2:4" ht="12.75">
      <c r="B878" s="1">
        <v>8.72</v>
      </c>
      <c r="C878" s="2">
        <f t="shared" si="26"/>
        <v>-5.674073816911934</v>
      </c>
      <c r="D878" s="3">
        <f t="shared" si="27"/>
        <v>-0.08175501274696238</v>
      </c>
    </row>
    <row r="879" spans="2:4" ht="12.75">
      <c r="B879" s="1">
        <v>8.73</v>
      </c>
      <c r="C879" s="2">
        <f t="shared" si="26"/>
        <v>-4.647514608444217</v>
      </c>
      <c r="D879" s="3">
        <f t="shared" si="27"/>
        <v>-0.06907530953158114</v>
      </c>
    </row>
    <row r="880" spans="2:4" ht="12.75">
      <c r="B880" s="1">
        <v>8.74</v>
      </c>
      <c r="C880" s="2">
        <f t="shared" si="26"/>
        <v>-3.5541114601289148</v>
      </c>
      <c r="D880" s="3">
        <f t="shared" si="27"/>
        <v>-0.05553323100069666</v>
      </c>
    </row>
    <row r="881" spans="2:4" ht="12.75">
      <c r="B881" s="1">
        <v>8.75</v>
      </c>
      <c r="C881" s="2">
        <f t="shared" si="26"/>
        <v>-2.4095904923620144</v>
      </c>
      <c r="D881" s="3">
        <f t="shared" si="27"/>
        <v>-0.04133115934639865</v>
      </c>
    </row>
    <row r="882" spans="2:4" ht="12.75">
      <c r="B882" s="1">
        <v>8.76</v>
      </c>
      <c r="C882" s="2">
        <f t="shared" si="26"/>
        <v>-1.2304130392478372</v>
      </c>
      <c r="D882" s="3">
        <f t="shared" si="27"/>
        <v>-0.02667890822141325</v>
      </c>
    </row>
    <row r="883" spans="2:4" ht="12.75">
      <c r="B883" s="1">
        <v>8.77</v>
      </c>
      <c r="C883" s="2">
        <f t="shared" si="26"/>
        <v>-0.03353888970303617</v>
      </c>
      <c r="D883" s="3">
        <f t="shared" si="27"/>
        <v>-0.011790646140361984</v>
      </c>
    </row>
    <row r="884" spans="2:4" ht="12.75">
      <c r="B884" s="1">
        <v>8.78</v>
      </c>
      <c r="C884" s="2">
        <f t="shared" si="26"/>
        <v>1.1638176405795877</v>
      </c>
      <c r="D884" s="3">
        <f t="shared" si="27"/>
        <v>0.0031182118289716683</v>
      </c>
    </row>
    <row r="885" spans="2:4" ht="12.75">
      <c r="B885" s="1">
        <v>8.79</v>
      </c>
      <c r="C885" s="2">
        <f t="shared" si="26"/>
        <v>2.3444352979561485</v>
      </c>
      <c r="D885" s="3">
        <f t="shared" si="27"/>
        <v>0.017834099285676485</v>
      </c>
    </row>
    <row r="886" spans="2:4" ht="12.75">
      <c r="B886" s="1">
        <v>8.8</v>
      </c>
      <c r="C886" s="2">
        <f t="shared" si="26"/>
        <v>3.491333579443536</v>
      </c>
      <c r="D886" s="3">
        <f t="shared" si="27"/>
        <v>0.032148336461424336</v>
      </c>
    </row>
    <row r="887" spans="2:4" ht="12.75">
      <c r="B887" s="1">
        <v>8.81</v>
      </c>
      <c r="C887" s="2">
        <f t="shared" si="26"/>
        <v>4.588016958679848</v>
      </c>
      <c r="D887" s="3">
        <f t="shared" si="27"/>
        <v>0.04586006802504709</v>
      </c>
    </row>
    <row r="888" spans="2:4" ht="12.75">
      <c r="B888" s="1">
        <v>8.82</v>
      </c>
      <c r="C888" s="2">
        <f t="shared" si="26"/>
        <v>5.618712136599281</v>
      </c>
      <c r="D888" s="3">
        <f t="shared" si="27"/>
        <v>0.05877905967954667</v>
      </c>
    </row>
    <row r="889" spans="2:4" ht="12.75">
      <c r="B889" s="1">
        <v>8.83</v>
      </c>
      <c r="C889" s="2">
        <f t="shared" si="26"/>
        <v>6.5685949045055345</v>
      </c>
      <c r="D889" s="3">
        <f t="shared" si="27"/>
        <v>0.07072831493428415</v>
      </c>
    </row>
    <row r="890" spans="2:4" ht="12.75">
      <c r="B890" s="1">
        <v>8.84</v>
      </c>
      <c r="C890" s="2">
        <f t="shared" si="26"/>
        <v>7.42400335663821</v>
      </c>
      <c r="D890" s="3">
        <f t="shared" si="27"/>
        <v>0.08154647639291547</v>
      </c>
    </row>
    <row r="891" spans="2:4" ht="12.75">
      <c r="B891" s="1">
        <v>8.85</v>
      </c>
      <c r="C891" s="2">
        <f t="shared" si="26"/>
        <v>8.172634385651493</v>
      </c>
      <c r="D891" s="3">
        <f t="shared" si="27"/>
        <v>0.09108997933617594</v>
      </c>
    </row>
    <row r="892" spans="2:4" ht="12.75">
      <c r="B892" s="1">
        <v>8.86</v>
      </c>
      <c r="C892" s="2">
        <f t="shared" si="26"/>
        <v>8.803720634863996</v>
      </c>
      <c r="D892" s="3">
        <f t="shared" si="27"/>
        <v>0.09923492924420715</v>
      </c>
    </row>
    <row r="893" spans="2:4" ht="12.75">
      <c r="B893" s="1">
        <v>8.87</v>
      </c>
      <c r="C893" s="2">
        <f t="shared" si="26"/>
        <v>9.308185362224211</v>
      </c>
      <c r="D893" s="3">
        <f t="shared" si="27"/>
        <v>0.10587867913594111</v>
      </c>
    </row>
    <row r="894" spans="2:4" ht="12.75">
      <c r="B894" s="1">
        <v>8.88</v>
      </c>
      <c r="C894" s="2">
        <f t="shared" si="26"/>
        <v>9.678772988625482</v>
      </c>
      <c r="D894" s="3">
        <f t="shared" si="27"/>
        <v>0.11094108713902501</v>
      </c>
    </row>
    <row r="895" spans="2:4" ht="12.75">
      <c r="B895" s="1">
        <v>8.89</v>
      </c>
      <c r="C895" s="2">
        <f t="shared" si="26"/>
        <v>9.910153452928807</v>
      </c>
      <c r="D895" s="3">
        <f t="shared" si="27"/>
        <v>0.11436543947489246</v>
      </c>
    </row>
    <row r="896" spans="2:4" ht="12.75">
      <c r="B896" s="1">
        <v>8.9</v>
      </c>
      <c r="C896" s="2">
        <f t="shared" si="26"/>
        <v>9.998998872783968</v>
      </c>
      <c r="D896" s="3">
        <f t="shared" si="27"/>
        <v>0.11611902897927454</v>
      </c>
    </row>
    <row r="897" spans="2:4" ht="12.75">
      <c r="B897" s="1">
        <v>8.91</v>
      </c>
      <c r="C897" s="2">
        <f t="shared" si="26"/>
        <v>9.944031408657192</v>
      </c>
      <c r="D897" s="3">
        <f t="shared" si="27"/>
        <v>0.11619338430638129</v>
      </c>
    </row>
    <row r="898" spans="2:4" ht="12.75">
      <c r="B898" s="1">
        <v>8.92</v>
      </c>
      <c r="C898" s="2">
        <f t="shared" si="26"/>
        <v>9.74604164264995</v>
      </c>
      <c r="D898" s="3">
        <f t="shared" si="27"/>
        <v>0.11460415001236447</v>
      </c>
    </row>
    <row r="899" spans="2:4" ht="12.75">
      <c r="B899" s="1">
        <v>8.93</v>
      </c>
      <c r="C899" s="2">
        <f t="shared" si="26"/>
        <v>9.407877207771323</v>
      </c>
      <c r="D899" s="3">
        <f t="shared" si="27"/>
        <v>0.11139062270799978</v>
      </c>
    </row>
    <row r="900" spans="2:4" ht="12.75">
      <c r="B900" s="1">
        <v>8.94</v>
      </c>
      <c r="C900" s="2">
        <f t="shared" si="26"/>
        <v>8.934401831206294</v>
      </c>
      <c r="D900" s="3">
        <f t="shared" si="27"/>
        <v>0.10661495334089982</v>
      </c>
    </row>
    <row r="901" spans="2:4" ht="12.75">
      <c r="B901" s="1">
        <v>8.95</v>
      </c>
      <c r="C901" s="2">
        <f t="shared" si="26"/>
        <v>8.332425380649157</v>
      </c>
      <c r="D901" s="3">
        <f t="shared" si="27"/>
        <v>0.10036103034550878</v>
      </c>
    </row>
    <row r="902" spans="2:4" ht="12.75">
      <c r="B902" s="1">
        <v>8.96</v>
      </c>
      <c r="C902" s="2">
        <f t="shared" si="26"/>
        <v>7.6106059198263845</v>
      </c>
      <c r="D902" s="3">
        <f t="shared" si="27"/>
        <v>0.09273306281959544</v>
      </c>
    </row>
    <row r="903" spans="2:4" ht="12.75">
      <c r="B903" s="1">
        <v>8.97</v>
      </c>
      <c r="C903" s="2">
        <f aca="true" t="shared" si="28" ref="C903:C966">a*COS((omega*t)+fi)</f>
        <v>6.779325181919297</v>
      </c>
      <c r="D903" s="3">
        <f aca="true" t="shared" si="29" ref="D903:D966">a*EXP(-beta*t)*COS((omega1*t)+fi)</f>
        <v>0.08385388698827481</v>
      </c>
    </row>
    <row r="904" spans="2:4" ht="12.75">
      <c r="B904" s="1">
        <v>8.98</v>
      </c>
      <c r="C904" s="2">
        <f t="shared" si="28"/>
        <v>5.850539251915845</v>
      </c>
      <c r="D904" s="3">
        <f t="shared" si="29"/>
        <v>0.07386302294516321</v>
      </c>
    </row>
    <row r="905" spans="2:4" ht="12.75">
      <c r="B905" s="1">
        <v>8.99</v>
      </c>
      <c r="C905" s="2">
        <f t="shared" si="28"/>
        <v>4.837606605488856</v>
      </c>
      <c r="D905" s="3">
        <f t="shared" si="29"/>
        <v>0.06291451196555152</v>
      </c>
    </row>
    <row r="906" spans="2:4" ht="12.75">
      <c r="B906" s="1">
        <v>9</v>
      </c>
      <c r="C906" s="2">
        <f t="shared" si="28"/>
        <v>3.7550959776701207</v>
      </c>
      <c r="D906" s="3">
        <f t="shared" si="29"/>
        <v>0.051174567525254025</v>
      </c>
    </row>
    <row r="907" spans="2:4" ht="12.75">
      <c r="B907" s="1">
        <v>9.01</v>
      </c>
      <c r="C907" s="2">
        <f t="shared" si="28"/>
        <v>2.6185768246931658</v>
      </c>
      <c r="D907" s="3">
        <f t="shared" si="29"/>
        <v>0.03881907549520149</v>
      </c>
    </row>
    <row r="908" spans="2:4" ht="12.75">
      <c r="B908" s="1">
        <v>9.02</v>
      </c>
      <c r="C908" s="2">
        <f t="shared" si="28"/>
        <v>1.444395392734358</v>
      </c>
      <c r="D908" s="3">
        <f t="shared" si="29"/>
        <v>0.02603098078733318</v>
      </c>
    </row>
    <row r="909" spans="2:4" ht="12.75">
      <c r="B909" s="1">
        <v>9.03</v>
      </c>
      <c r="C909" s="2">
        <f t="shared" si="28"/>
        <v>0.24943961429525263</v>
      </c>
      <c r="D909" s="3">
        <f t="shared" si="29"/>
        <v>0.012997598981494529</v>
      </c>
    </row>
    <row r="910" spans="2:4" ht="12.75">
      <c r="B910" s="1">
        <v>9.04</v>
      </c>
      <c r="C910" s="2">
        <f t="shared" si="28"/>
        <v>-0.9491037863417304</v>
      </c>
      <c r="D910" s="3">
        <f t="shared" si="29"/>
        <v>-9.21078467759201E-05</v>
      </c>
    </row>
    <row r="911" spans="2:4" ht="12.75">
      <c r="B911" s="1">
        <v>9.05</v>
      </c>
      <c r="C911" s="2">
        <f t="shared" si="28"/>
        <v>-2.133996485098736</v>
      </c>
      <c r="D911" s="3">
        <f t="shared" si="29"/>
        <v>-0.013050251755581936</v>
      </c>
    </row>
    <row r="912" spans="2:4" ht="12.75">
      <c r="B912" s="1">
        <v>9.06</v>
      </c>
      <c r="C912" s="2">
        <f t="shared" si="28"/>
        <v>-3.2881964922336344</v>
      </c>
      <c r="D912" s="3">
        <f t="shared" si="29"/>
        <v>-0.025692697123298795</v>
      </c>
    </row>
    <row r="913" spans="2:4" ht="12.75">
      <c r="B913" s="1">
        <v>9.07</v>
      </c>
      <c r="C913" s="2">
        <f t="shared" si="28"/>
        <v>-4.395103262649284</v>
      </c>
      <c r="D913" s="3">
        <f t="shared" si="29"/>
        <v>-0.037841658487158265</v>
      </c>
    </row>
    <row r="914" spans="2:4" ht="12.75">
      <c r="B914" s="1">
        <v>9.08</v>
      </c>
      <c r="C914" s="2">
        <f t="shared" si="28"/>
        <v>-5.4387964570217875</v>
      </c>
      <c r="D914" s="3">
        <f t="shared" si="29"/>
        <v>-0.04932818165542756</v>
      </c>
    </row>
    <row r="915" spans="2:4" ht="12.75">
      <c r="B915" s="1">
        <v>9.09</v>
      </c>
      <c r="C915" s="2">
        <f t="shared" si="28"/>
        <v>-6.404264919715883</v>
      </c>
      <c r="D915" s="3">
        <f t="shared" si="29"/>
        <v>-0.05999447374732234</v>
      </c>
    </row>
    <row r="916" spans="2:4" ht="12.75">
      <c r="B916" s="1">
        <v>9.1</v>
      </c>
      <c r="C916" s="2">
        <f t="shared" si="28"/>
        <v>-7.277622580158019</v>
      </c>
      <c r="D916" s="3">
        <f t="shared" si="29"/>
        <v>-0.06969605031851352</v>
      </c>
    </row>
    <row r="917" spans="2:4" ht="12.75">
      <c r="B917" s="1">
        <v>9.11</v>
      </c>
      <c r="C917" s="2">
        <f t="shared" si="28"/>
        <v>-8.046308172416175</v>
      </c>
      <c r="D917" s="3">
        <f t="shared" si="29"/>
        <v>-0.07830367066462246</v>
      </c>
    </row>
    <row r="918" spans="2:4" ht="12.75">
      <c r="B918" s="1">
        <v>9.12</v>
      </c>
      <c r="C918" s="2">
        <f t="shared" si="28"/>
        <v>-8.699265900474607</v>
      </c>
      <c r="D918" s="3">
        <f t="shared" si="29"/>
        <v>-0.08570503571415393</v>
      </c>
    </row>
    <row r="919" spans="2:4" ht="12.75">
      <c r="B919" s="1">
        <v>9.13</v>
      </c>
      <c r="C919" s="2">
        <f t="shared" si="28"/>
        <v>-9.227104450744315</v>
      </c>
      <c r="D919" s="3">
        <f t="shared" si="29"/>
        <v>-0.09180622657448127</v>
      </c>
    </row>
    <row r="920" spans="2:4" ht="12.75">
      <c r="B920" s="1">
        <v>9.14</v>
      </c>
      <c r="C920" s="2">
        <f t="shared" si="28"/>
        <v>-9.622232064774588</v>
      </c>
      <c r="D920" s="3">
        <f t="shared" si="29"/>
        <v>-0.09653286572433419</v>
      </c>
    </row>
    <row r="921" spans="2:4" ht="12.75">
      <c r="B921" s="1">
        <v>9.15</v>
      </c>
      <c r="C921" s="2">
        <f t="shared" si="28"/>
        <v>-9.878965729452052</v>
      </c>
      <c r="D921" s="3">
        <f t="shared" si="29"/>
        <v>-0.09983098699461707</v>
      </c>
    </row>
    <row r="922" spans="2:4" ht="12.75">
      <c r="B922" s="1">
        <v>9.16</v>
      </c>
      <c r="C922" s="2">
        <f t="shared" si="28"/>
        <v>-9.993612914234168</v>
      </c>
      <c r="D922" s="3">
        <f t="shared" si="29"/>
        <v>-0.10166760478480741</v>
      </c>
    </row>
    <row r="923" spans="2:4" ht="12.75">
      <c r="B923" s="1">
        <v>9.17</v>
      </c>
      <c r="C923" s="2">
        <f t="shared" si="28"/>
        <v>-9.964524679812783</v>
      </c>
      <c r="D923" s="3">
        <f t="shared" si="29"/>
        <v>-0.10203097736151477</v>
      </c>
    </row>
    <row r="924" spans="2:4" ht="12.75">
      <c r="B924" s="1">
        <v>9.18</v>
      </c>
      <c r="C924" s="2">
        <f t="shared" si="28"/>
        <v>-9.792119394360052</v>
      </c>
      <c r="D924" s="3">
        <f t="shared" si="29"/>
        <v>-0.10093056351504927</v>
      </c>
    </row>
    <row r="925" spans="2:4" ht="12.75">
      <c r="B925" s="1">
        <v>9.19</v>
      </c>
      <c r="C925" s="2">
        <f t="shared" si="28"/>
        <v>-9.478876716252785</v>
      </c>
      <c r="D925" s="3">
        <f t="shared" si="29"/>
        <v>-0.09839667624542868</v>
      </c>
    </row>
    <row r="926" spans="2:4" ht="12.75">
      <c r="B926" s="1">
        <v>9.2</v>
      </c>
      <c r="C926" s="2">
        <f t="shared" si="28"/>
        <v>-9.029301929819804</v>
      </c>
      <c r="D926" s="3">
        <f t="shared" si="29"/>
        <v>-0.09447984144855226</v>
      </c>
    </row>
    <row r="927" spans="2:4" ht="12.75">
      <c r="B927" s="1">
        <v>9.21</v>
      </c>
      <c r="C927" s="2">
        <f t="shared" si="28"/>
        <v>-8.449861147061249</v>
      </c>
      <c r="D927" s="3">
        <f t="shared" si="29"/>
        <v>-0.0892498737157098</v>
      </c>
    </row>
    <row r="928" spans="2:4" ht="12.75">
      <c r="B928" s="1">
        <v>9.22</v>
      </c>
      <c r="C928" s="2">
        <f t="shared" si="28"/>
        <v>-7.748888307317174</v>
      </c>
      <c r="D928" s="3">
        <f t="shared" si="29"/>
        <v>-0.08279468528748789</v>
      </c>
    </row>
    <row r="929" spans="2:4" ht="12.75">
      <c r="B929" s="1">
        <v>9.23</v>
      </c>
      <c r="C929" s="2">
        <f t="shared" si="28"/>
        <v>-6.936465312481923</v>
      </c>
      <c r="D929" s="3">
        <f t="shared" si="29"/>
        <v>-0.07521884786234238</v>
      </c>
    </row>
    <row r="930" spans="2:4" ht="12.75">
      <c r="B930" s="1">
        <v>9.24</v>
      </c>
      <c r="C930" s="2">
        <f t="shared" si="28"/>
        <v>-6.024277021748522</v>
      </c>
      <c r="D930" s="3">
        <f t="shared" si="29"/>
        <v>-0.06664193030102351</v>
      </c>
    </row>
    <row r="931" spans="2:4" ht="12.75">
      <c r="B931" s="1">
        <v>9.25</v>
      </c>
      <c r="C931" s="2">
        <f t="shared" si="28"/>
        <v>-5.025443191453852</v>
      </c>
      <c r="D931" s="3">
        <f t="shared" si="29"/>
        <v>-0.05719663824591905</v>
      </c>
    </row>
    <row r="932" spans="2:4" ht="12.75">
      <c r="B932" s="1">
        <v>9.26</v>
      </c>
      <c r="C932" s="2">
        <f t="shared" si="28"/>
        <v>-3.9543297771882715</v>
      </c>
      <c r="D932" s="3">
        <f t="shared" si="29"/>
        <v>-0.047026784250306035</v>
      </c>
    </row>
    <row r="933" spans="2:4" ht="12.75">
      <c r="B933" s="1">
        <v>9.27</v>
      </c>
      <c r="C933" s="2">
        <f t="shared" si="28"/>
        <v>-2.8263423121595</v>
      </c>
      <c r="D933" s="3">
        <f t="shared" si="29"/>
        <v>-0.03628511915355478</v>
      </c>
    </row>
    <row r="934" spans="2:4" ht="12.75">
      <c r="B934" s="1">
        <v>9.28</v>
      </c>
      <c r="C934" s="2">
        <f t="shared" si="28"/>
        <v>-1.6577043335940065</v>
      </c>
      <c r="D934" s="3">
        <f t="shared" si="29"/>
        <v>-0.02513105711821566</v>
      </c>
    </row>
    <row r="935" spans="2:4" ht="12.75">
      <c r="B935" s="1">
        <v>9.29</v>
      </c>
      <c r="C935" s="2">
        <f t="shared" si="28"/>
        <v>-0.4652240440093778</v>
      </c>
      <c r="D935" s="3">
        <f t="shared" si="29"/>
        <v>-0.013728327944195307</v>
      </c>
    </row>
    <row r="936" spans="2:4" ht="12.75">
      <c r="B936" s="1">
        <v>9.3</v>
      </c>
      <c r="C936" s="2">
        <f t="shared" si="28"/>
        <v>0.73394743659541</v>
      </c>
      <c r="D936" s="3">
        <f t="shared" si="29"/>
        <v>-0.002242590981464168</v>
      </c>
    </row>
    <row r="937" spans="2:4" ht="12.75">
      <c r="B937" s="1">
        <v>9.31</v>
      </c>
      <c r="C937" s="2">
        <f t="shared" si="28"/>
        <v>1.9225627506385572</v>
      </c>
      <c r="D937" s="3">
        <f t="shared" si="29"/>
        <v>0.009160954829145668</v>
      </c>
    </row>
    <row r="938" spans="2:4" ht="12.75">
      <c r="B938" s="1">
        <v>9.32</v>
      </c>
      <c r="C938" s="2">
        <f t="shared" si="28"/>
        <v>3.0835263670145756</v>
      </c>
      <c r="D938" s="3">
        <f t="shared" si="29"/>
        <v>0.02031993054573127</v>
      </c>
    </row>
    <row r="939" spans="2:4" ht="12.75">
      <c r="B939" s="1">
        <v>9.33</v>
      </c>
      <c r="C939" s="2">
        <f t="shared" si="28"/>
        <v>4.200140461471777</v>
      </c>
      <c r="D939" s="3">
        <f t="shared" si="29"/>
        <v>0.03107707297962777</v>
      </c>
    </row>
    <row r="940" spans="2:4" ht="12.75">
      <c r="B940" s="1">
        <v>9.34</v>
      </c>
      <c r="C940" s="2">
        <f t="shared" si="28"/>
        <v>5.2563450768821465</v>
      </c>
      <c r="D940" s="3">
        <f t="shared" si="29"/>
        <v>0.04128243439476725</v>
      </c>
    </row>
    <row r="941" spans="2:4" ht="12.75">
      <c r="B941" s="1">
        <v>9.35</v>
      </c>
      <c r="C941" s="2">
        <f t="shared" si="28"/>
        <v>6.236949109241333</v>
      </c>
      <c r="D941" s="3">
        <f t="shared" si="29"/>
        <v>0.050795455627826266</v>
      </c>
    </row>
    <row r="942" spans="2:4" ht="12.75">
      <c r="B942" s="1">
        <v>9.36</v>
      </c>
      <c r="C942" s="2">
        <f t="shared" si="28"/>
        <v>7.127848797189716</v>
      </c>
      <c r="D942" s="3">
        <f t="shared" si="29"/>
        <v>0.059486884220113674</v>
      </c>
    </row>
    <row r="943" spans="2:4" ht="12.75">
      <c r="B943" s="1">
        <v>9.37</v>
      </c>
      <c r="C943" s="2">
        <f t="shared" si="28"/>
        <v>7.916230572579746</v>
      </c>
      <c r="D943" s="3">
        <f t="shared" si="29"/>
        <v>0.06724051165286993</v>
      </c>
    </row>
    <row r="944" spans="2:4" ht="12.75">
      <c r="B944" s="1">
        <v>9.38</v>
      </c>
      <c r="C944" s="2">
        <f t="shared" si="28"/>
        <v>8.590755354545411</v>
      </c>
      <c r="D944" s="3">
        <f t="shared" si="29"/>
        <v>0.07395470662425649</v>
      </c>
    </row>
    <row r="945" spans="2:4" ht="12.75">
      <c r="B945" s="1">
        <v>9.39</v>
      </c>
      <c r="C945" s="2">
        <f t="shared" si="28"/>
        <v>9.1417216364213</v>
      </c>
      <c r="D945" s="3">
        <f t="shared" si="29"/>
        <v>0.07954372445465446</v>
      </c>
    </row>
    <row r="946" spans="2:4" ht="12.75">
      <c r="B946" s="1">
        <v>9.4</v>
      </c>
      <c r="C946" s="2">
        <f t="shared" si="28"/>
        <v>9.561205019876986</v>
      </c>
      <c r="D946" s="3">
        <f t="shared" si="29"/>
        <v>0.08393877610885547</v>
      </c>
    </row>
    <row r="947" spans="2:4" ht="12.75">
      <c r="B947" s="1">
        <v>9.41</v>
      </c>
      <c r="C947" s="2">
        <f t="shared" si="28"/>
        <v>9.843172189385083</v>
      </c>
      <c r="D947" s="3">
        <f t="shared" si="29"/>
        <v>0.08708884392816209</v>
      </c>
    </row>
    <row r="948" spans="2:4" ht="12.75">
      <c r="B948" s="1">
        <v>9.42</v>
      </c>
      <c r="C948" s="2">
        <f t="shared" si="28"/>
        <v>9.983567687759274</v>
      </c>
      <c r="D948" s="3">
        <f t="shared" si="29"/>
        <v>0.08896123491869587</v>
      </c>
    </row>
    <row r="949" spans="2:4" ht="12.75">
      <c r="B949" s="1">
        <v>9.43</v>
      </c>
      <c r="C949" s="2">
        <f t="shared" si="28"/>
        <v>9.980372244692976</v>
      </c>
      <c r="D949" s="3">
        <f t="shared" si="29"/>
        <v>0.08954186628912993</v>
      </c>
    </row>
    <row r="950" spans="2:4" ht="12.75">
      <c r="B950" s="1">
        <v>9.44</v>
      </c>
      <c r="C950" s="2">
        <f t="shared" si="28"/>
        <v>9.833631819375558</v>
      </c>
      <c r="D950" s="3">
        <f t="shared" si="29"/>
        <v>0.08883528181566391</v>
      </c>
    </row>
    <row r="951" spans="2:4" ht="12.75">
      <c r="B951" s="1">
        <v>9.45</v>
      </c>
      <c r="C951" s="2">
        <f t="shared" si="28"/>
        <v>9.5454569394739</v>
      </c>
      <c r="D951" s="3">
        <f t="shared" si="29"/>
        <v>0.08686440147835472</v>
      </c>
    </row>
    <row r="952" spans="2:4" ht="12.75">
      <c r="B952" s="1">
        <v>9.46</v>
      </c>
      <c r="C952" s="2">
        <f t="shared" si="28"/>
        <v>9.119992345986155</v>
      </c>
      <c r="D952" s="3">
        <f t="shared" si="29"/>
        <v>0.0836700106057648</v>
      </c>
    </row>
    <row r="953" spans="2:4" ht="12.75">
      <c r="B953" s="1">
        <v>9.47</v>
      </c>
      <c r="C953" s="2">
        <f t="shared" si="28"/>
        <v>8.563357380558562</v>
      </c>
      <c r="D953" s="3">
        <f t="shared" si="29"/>
        <v>0.07930999843074633</v>
      </c>
    </row>
    <row r="954" spans="2:4" ht="12.75">
      <c r="B954" s="1">
        <v>9.48</v>
      </c>
      <c r="C954" s="2">
        <f t="shared" si="28"/>
        <v>7.883557972656892</v>
      </c>
      <c r="D954" s="3">
        <f t="shared" si="29"/>
        <v>0.07385835944782042</v>
      </c>
    </row>
    <row r="955" spans="2:4" ht="12.75">
      <c r="B955" s="1">
        <v>9.49</v>
      </c>
      <c r="C955" s="2">
        <f t="shared" si="28"/>
        <v>7.090371492458175</v>
      </c>
      <c r="D955" s="3">
        <f t="shared" si="29"/>
        <v>0.06740397422395696</v>
      </c>
    </row>
    <row r="956" spans="2:4" ht="12.75">
      <c r="B956" s="1">
        <v>9.5</v>
      </c>
      <c r="C956" s="2">
        <f t="shared" si="28"/>
        <v>6.195206125592099</v>
      </c>
      <c r="D956" s="3">
        <f t="shared" si="29"/>
        <v>0.060049189305103334</v>
      </c>
    </row>
    <row r="957" spans="2:4" ht="12.75">
      <c r="B957" s="1">
        <v>9.51</v>
      </c>
      <c r="C957" s="2">
        <f t="shared" si="28"/>
        <v>5.2109367923070335</v>
      </c>
      <c r="D957" s="3">
        <f t="shared" si="29"/>
        <v>0.05190821854053023</v>
      </c>
    </row>
    <row r="958" spans="2:4" ht="12.75">
      <c r="B958" s="1">
        <v>9.52</v>
      </c>
      <c r="C958" s="2">
        <f t="shared" si="28"/>
        <v>4.151719970990159</v>
      </c>
      <c r="D958" s="3">
        <f t="shared" si="29"/>
        <v>0.04310539048064971</v>
      </c>
    </row>
    <row r="959" spans="2:4" ht="12.75">
      <c r="B959" s="1">
        <v>9.53</v>
      </c>
      <c r="C959" s="2">
        <f t="shared" si="28"/>
        <v>3.0327900893849637</v>
      </c>
      <c r="D959" s="3">
        <f t="shared" si="29"/>
        <v>0.03377326846148421</v>
      </c>
    </row>
    <row r="960" spans="2:4" ht="12.75">
      <c r="B960" s="1">
        <v>9.54</v>
      </c>
      <c r="C960" s="2">
        <f t="shared" si="28"/>
        <v>1.8702404119565292</v>
      </c>
      <c r="D960" s="3">
        <f t="shared" si="29"/>
        <v>0.02405067154614796</v>
      </c>
    </row>
    <row r="961" spans="2:4" ht="12.75">
      <c r="B961" s="1">
        <v>9.55</v>
      </c>
      <c r="C961" s="2">
        <f t="shared" si="28"/>
        <v>0.6807915748415617</v>
      </c>
      <c r="D961" s="3">
        <f t="shared" si="29"/>
        <v>0.014080625632240109</v>
      </c>
    </row>
    <row r="962" spans="2:4" ht="12.75">
      <c r="B962" s="1">
        <v>9.56</v>
      </c>
      <c r="C962" s="2">
        <f t="shared" si="28"/>
        <v>-0.518448902517736</v>
      </c>
      <c r="D962" s="3">
        <f t="shared" si="29"/>
        <v>0.004008274741837305</v>
      </c>
    </row>
    <row r="963" spans="2:4" ht="12.75">
      <c r="B963" s="1">
        <v>9.57</v>
      </c>
      <c r="C963" s="2">
        <f t="shared" si="28"/>
        <v>-1.7102326701788382</v>
      </c>
      <c r="D963" s="3">
        <f t="shared" si="29"/>
        <v>-0.006021217218118824</v>
      </c>
    </row>
    <row r="964" spans="2:4" ht="12.75">
      <c r="B964" s="1">
        <v>9.58</v>
      </c>
      <c r="C964" s="2">
        <f t="shared" si="28"/>
        <v>-2.877418626028197</v>
      </c>
      <c r="D964" s="3">
        <f t="shared" si="29"/>
        <v>-0.015864744102151187</v>
      </c>
    </row>
    <row r="965" spans="2:4" ht="12.75">
      <c r="B965" s="1">
        <v>9.59</v>
      </c>
      <c r="C965" s="2">
        <f t="shared" si="28"/>
        <v>-4.0032194515961494</v>
      </c>
      <c r="D965" s="3">
        <f t="shared" si="29"/>
        <v>-0.025383285050926952</v>
      </c>
    </row>
    <row r="966" spans="2:4" ht="12.75">
      <c r="B966" s="1">
        <v>9.6</v>
      </c>
      <c r="C966" s="2">
        <f t="shared" si="28"/>
        <v>-5.071443059497484</v>
      </c>
      <c r="D966" s="3">
        <f t="shared" si="29"/>
        <v>-0.03444385337697758</v>
      </c>
    </row>
    <row r="967" spans="2:4" ht="12.75">
      <c r="B967" s="1">
        <v>9.61</v>
      </c>
      <c r="C967" s="2">
        <f aca="true" t="shared" si="30" ref="C967:C1006">a*COS((omega*t)+fi)</f>
        <v>-6.066725479824484</v>
      </c>
      <c r="D967" s="3">
        <f aca="true" t="shared" si="31" ref="D967:D1006">a*EXP(-beta*t)*COS((omega1*t)+fi)</f>
        <v>-0.04292133970332374</v>
      </c>
    </row>
    <row r="968" spans="2:4" ht="12.75">
      <c r="B968" s="1">
        <v>9.62</v>
      </c>
      <c r="C968" s="2">
        <f t="shared" si="30"/>
        <v>-6.974751835951386</v>
      </c>
      <c r="D968" s="3">
        <f t="shared" si="31"/>
        <v>-0.0507002240299504</v>
      </c>
    </row>
    <row r="969" spans="2:4" ht="12.75">
      <c r="B969" s="1">
        <v>9.63</v>
      </c>
      <c r="C969" s="2">
        <f t="shared" si="30"/>
        <v>-7.782462231515799</v>
      </c>
      <c r="D969" s="3">
        <f t="shared" si="31"/>
        <v>-0.05767613353084775</v>
      </c>
    </row>
    <row r="970" spans="2:4" ht="12.75">
      <c r="B970" s="1">
        <v>9.64</v>
      </c>
      <c r="C970" s="2">
        <f t="shared" si="30"/>
        <v>-8.478239587359477</v>
      </c>
      <c r="D970" s="3">
        <f t="shared" si="31"/>
        <v>-0.06375722532289783</v>
      </c>
    </row>
    <row r="971" spans="2:4" ht="12.75">
      <c r="B971" s="1">
        <v>9.65</v>
      </c>
      <c r="C971" s="2">
        <f t="shared" si="30"/>
        <v>-9.052076726821408</v>
      </c>
      <c r="D971" s="3">
        <f t="shared" si="31"/>
        <v>-0.06886537615931036</v>
      </c>
    </row>
    <row r="972" spans="2:4" ht="12.75">
      <c r="B972" s="1">
        <v>9.66</v>
      </c>
      <c r="C972" s="2">
        <f t="shared" si="30"/>
        <v>-9.495720306240655</v>
      </c>
      <c r="D972" s="3">
        <f t="shared" si="31"/>
        <v>-0.072937163942941</v>
      </c>
    </row>
    <row r="973" spans="2:4" ht="12.75">
      <c r="B973" s="1">
        <v>9.67</v>
      </c>
      <c r="C973" s="2">
        <f t="shared" si="30"/>
        <v>-9.802789520555898</v>
      </c>
      <c r="D973" s="3">
        <f t="shared" si="31"/>
        <v>-0.07592462908445391</v>
      </c>
    </row>
    <row r="974" spans="2:4" ht="12.75">
      <c r="B974" s="1">
        <v>9.68</v>
      </c>
      <c r="C974" s="2">
        <f t="shared" si="30"/>
        <v>-9.96886787669073</v>
      </c>
      <c r="D974" s="3">
        <f t="shared" si="31"/>
        <v>-0.07779580700006129</v>
      </c>
    </row>
    <row r="975" spans="2:4" ht="12.75">
      <c r="B975" s="1">
        <v>9.69</v>
      </c>
      <c r="C975" s="2">
        <f t="shared" si="30"/>
        <v>-9.991566714773597</v>
      </c>
      <c r="D975" s="3">
        <f t="shared" si="31"/>
        <v>-0.07853502640543715</v>
      </c>
    </row>
    <row r="976" spans="2:4" ht="12.75">
      <c r="B976" s="1">
        <v>9.7</v>
      </c>
      <c r="C976" s="2">
        <f t="shared" si="30"/>
        <v>-9.870559563583823</v>
      </c>
      <c r="D976" s="3">
        <f t="shared" si="31"/>
        <v>-0.07814297146727178</v>
      </c>
    </row>
    <row r="977" spans="2:4" ht="12.75">
      <c r="B977" s="1">
        <v>9.71</v>
      </c>
      <c r="C977" s="2">
        <f t="shared" si="30"/>
        <v>-9.607586836098324</v>
      </c>
      <c r="D977" s="3">
        <f t="shared" si="31"/>
        <v>-0.07663650927266838</v>
      </c>
    </row>
    <row r="978" spans="2:4" ht="12.75">
      <c r="B978" s="1">
        <v>9.72</v>
      </c>
      <c r="C978" s="2">
        <f t="shared" si="30"/>
        <v>-9.206430797604868</v>
      </c>
      <c r="D978" s="3">
        <f t="shared" si="31"/>
        <v>-0.07404828742060512</v>
      </c>
    </row>
    <row r="979" spans="2:4" ht="12.75">
      <c r="B979" s="1">
        <v>9.73</v>
      </c>
      <c r="C979" s="2">
        <f t="shared" si="30"/>
        <v>-8.67286116640796</v>
      </c>
      <c r="D979" s="3">
        <f t="shared" si="31"/>
        <v>-0.07042610978167135</v>
      </c>
    </row>
    <row r="980" spans="2:4" ht="12.75">
      <c r="B980" s="1">
        <v>9.74</v>
      </c>
      <c r="C980" s="2">
        <f t="shared" si="30"/>
        <v>-8.014552129538068</v>
      </c>
      <c r="D980" s="3">
        <f t="shared" si="31"/>
        <v>-0.06583210156688282</v>
      </c>
    </row>
    <row r="981" spans="2:4" ht="12.75">
      <c r="B981" s="1">
        <v>9.75</v>
      </c>
      <c r="C981" s="2">
        <f t="shared" si="30"/>
        <v>-7.240971967004738</v>
      </c>
      <c r="D981" s="3">
        <f t="shared" si="31"/>
        <v>-0.060341677750726526</v>
      </c>
    </row>
    <row r="982" spans="2:4" ht="12.75">
      <c r="B982" s="1">
        <v>9.76</v>
      </c>
      <c r="C982" s="2">
        <f t="shared" si="30"/>
        <v>-6.363246872098043</v>
      </c>
      <c r="D982" s="3">
        <f t="shared" si="31"/>
        <v>-0.054042331568048045</v>
      </c>
    </row>
    <row r="983" spans="2:4" ht="12.75">
      <c r="B983" s="1">
        <v>9.77</v>
      </c>
      <c r="C983" s="2">
        <f t="shared" si="30"/>
        <v>-5.3940009263734545</v>
      </c>
      <c r="D983" s="3">
        <f t="shared" si="31"/>
        <v>-0.04703226221296243</v>
      </c>
    </row>
    <row r="984" spans="2:4" ht="12.75">
      <c r="B984" s="1">
        <v>9.78</v>
      </c>
      <c r="C984" s="2">
        <f t="shared" si="30"/>
        <v>-4.34717453091661</v>
      </c>
      <c r="D984" s="3">
        <f t="shared" si="31"/>
        <v>-0.039418862978830245</v>
      </c>
    </row>
    <row r="985" spans="2:4" ht="12.75">
      <c r="B985" s="1">
        <v>9.79</v>
      </c>
      <c r="C985" s="2">
        <f t="shared" si="30"/>
        <v>-3.2378239053424025</v>
      </c>
      <c r="D985" s="3">
        <f t="shared" si="31"/>
        <v>-0.03131709286424313</v>
      </c>
    </row>
    <row r="986" spans="2:4" ht="12.75">
      <c r="B986" s="1">
        <v>9.8</v>
      </c>
      <c r="C986" s="2">
        <f t="shared" si="30"/>
        <v>-2.0819045382793036</v>
      </c>
      <c r="D986" s="3">
        <f t="shared" si="31"/>
        <v>-0.022847756108584024</v>
      </c>
    </row>
    <row r="987" spans="2:4" ht="12.75">
      <c r="B987" s="1">
        <v>9.81</v>
      </c>
      <c r="C987" s="2">
        <f t="shared" si="30"/>
        <v>-0.8960417039119685</v>
      </c>
      <c r="D987" s="3">
        <f t="shared" si="31"/>
        <v>-0.014135715194949309</v>
      </c>
    </row>
    <row r="988" spans="2:4" ht="12.75">
      <c r="B988" s="1">
        <v>9.82</v>
      </c>
      <c r="C988" s="2">
        <f t="shared" si="30"/>
        <v>0.3027086548214125</v>
      </c>
      <c r="D988" s="3">
        <f t="shared" si="31"/>
        <v>-0.005308063556224841</v>
      </c>
    </row>
    <row r="989" spans="2:4" ht="12.75">
      <c r="B989" s="1">
        <v>9.83</v>
      </c>
      <c r="C989" s="2">
        <f t="shared" si="30"/>
        <v>1.4971052372207792</v>
      </c>
      <c r="D989" s="3">
        <f t="shared" si="31"/>
        <v>0.003507715464182323</v>
      </c>
    </row>
    <row r="990" spans="2:4" ht="12.75">
      <c r="B990" s="1">
        <v>9.84</v>
      </c>
      <c r="C990" s="2">
        <f t="shared" si="30"/>
        <v>2.6699693617681297</v>
      </c>
      <c r="D990" s="3">
        <f t="shared" si="31"/>
        <v>0.012185576913005647</v>
      </c>
    </row>
    <row r="991" spans="2:4" ht="12.75">
      <c r="B991" s="1">
        <v>9.85</v>
      </c>
      <c r="C991" s="2">
        <f t="shared" si="30"/>
        <v>3.804432042436497</v>
      </c>
      <c r="D991" s="3">
        <f t="shared" si="31"/>
        <v>0.020602703751004686</v>
      </c>
    </row>
    <row r="992" spans="2:4" ht="12.75">
      <c r="B992" s="1">
        <v>9.86</v>
      </c>
      <c r="C992" s="2">
        <f t="shared" si="30"/>
        <v>4.884176610732236</v>
      </c>
      <c r="D992" s="3">
        <f t="shared" si="31"/>
        <v>0.02864123237593919</v>
      </c>
    </row>
    <row r="993" spans="2:4" ht="12.75">
      <c r="B993" s="1">
        <v>9.87</v>
      </c>
      <c r="C993" s="2">
        <f t="shared" si="30"/>
        <v>5.893673393904361</v>
      </c>
      <c r="D993" s="3">
        <f t="shared" si="31"/>
        <v>0.03618989008739942</v>
      </c>
    </row>
    <row r="994" spans="2:4" ht="12.75">
      <c r="B994" s="1">
        <v>9.88</v>
      </c>
      <c r="C994" s="2">
        <f t="shared" si="30"/>
        <v>6.818403074008587</v>
      </c>
      <c r="D994" s="3">
        <f t="shared" si="31"/>
        <v>0.04314552193584009</v>
      </c>
    </row>
    <row r="995" spans="2:4" ht="12.75">
      <c r="B995" s="1">
        <v>9.89</v>
      </c>
      <c r="C995" s="2">
        <f t="shared" si="30"/>
        <v>7.6450655153121785</v>
      </c>
      <c r="D995" s="3">
        <f t="shared" si="31"/>
        <v>0.04941448620563519</v>
      </c>
    </row>
    <row r="996" spans="2:4" ht="12.75">
      <c r="B996" s="1">
        <v>9.9</v>
      </c>
      <c r="C996" s="2">
        <f t="shared" si="30"/>
        <v>8.361771056532442</v>
      </c>
      <c r="D996" s="3">
        <f t="shared" si="31"/>
        <v>0.054913899868458446</v>
      </c>
    </row>
    <row r="997" spans="2:4" ht="12.75">
      <c r="B997" s="1">
        <v>9.91</v>
      </c>
      <c r="C997" s="2">
        <f t="shared" si="30"/>
        <v>8.958211516604381</v>
      </c>
      <c r="D997" s="3">
        <f t="shared" si="31"/>
        <v>0.05957271767602634</v>
      </c>
    </row>
    <row r="998" spans="2:4" ht="12.75">
      <c r="B998" s="1">
        <v>9.92</v>
      </c>
      <c r="C998" s="2">
        <f t="shared" si="30"/>
        <v>9.425808454448358</v>
      </c>
      <c r="D998" s="3">
        <f t="shared" si="31"/>
        <v>0.06333263110459021</v>
      </c>
    </row>
    <row r="999" spans="2:4" ht="12.75">
      <c r="B999" s="1">
        <v>9.93</v>
      </c>
      <c r="C999" s="2">
        <f t="shared" si="30"/>
        <v>9.757836550357101</v>
      </c>
      <c r="D999" s="3">
        <f t="shared" si="31"/>
        <v>0.06614877607882966</v>
      </c>
    </row>
    <row r="1000" spans="2:4" ht="12.75">
      <c r="B1000" s="1">
        <v>9.94</v>
      </c>
      <c r="C1000" s="2">
        <f t="shared" si="30"/>
        <v>9.949520334441688</v>
      </c>
      <c r="D1000" s="3">
        <f t="shared" si="31"/>
        <v>0.06799024124955089</v>
      </c>
    </row>
    <row r="1001" spans="2:4" ht="12.75">
      <c r="B1001" s="1">
        <v>9.95</v>
      </c>
      <c r="C1001" s="2">
        <f t="shared" si="30"/>
        <v>9.998102870917604</v>
      </c>
      <c r="D1001" s="3">
        <f t="shared" si="31"/>
        <v>0.0688403715357232</v>
      </c>
    </row>
    <row r="1002" spans="2:4" ht="12.75">
      <c r="B1002" s="1">
        <v>9.96</v>
      </c>
      <c r="C1002" s="2">
        <f t="shared" si="30"/>
        <v>9.902885410362954</v>
      </c>
      <c r="D1002" s="3">
        <f t="shared" si="31"/>
        <v>0.06869686462400107</v>
      </c>
    </row>
    <row r="1003" spans="2:4" ht="12.75">
      <c r="B1003" s="1">
        <v>9.97</v>
      </c>
      <c r="C1003" s="2">
        <f t="shared" si="30"/>
        <v>9.665237439641587</v>
      </c>
      <c r="D1003" s="3">
        <f t="shared" si="31"/>
        <v>0.06757166110483</v>
      </c>
    </row>
    <row r="1004" spans="2:4" ht="12.75">
      <c r="B1004" s="1">
        <v>9.98</v>
      </c>
      <c r="C1004" s="2">
        <f t="shared" si="30"/>
        <v>9.288576984945646</v>
      </c>
      <c r="D1004" s="3">
        <f t="shared" si="31"/>
        <v>0.06549063187075353</v>
      </c>
    </row>
    <row r="1005" spans="2:4" ht="12.75">
      <c r="B1005" s="1">
        <v>9.99</v>
      </c>
      <c r="C1005" s="2">
        <f t="shared" si="30"/>
        <v>8.778321451253444</v>
      </c>
      <c r="D1005" s="3">
        <f t="shared" si="31"/>
        <v>0.06249306926785657</v>
      </c>
    </row>
    <row r="1006" spans="2:4" ht="12.75">
      <c r="B1006" s="1">
        <v>10</v>
      </c>
      <c r="C1006" s="2">
        <f t="shared" si="30"/>
        <v>8.141809705265619</v>
      </c>
      <c r="D1006" s="3">
        <f t="shared" si="31"/>
        <v>0.058630991235192685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19" sqref="C19"/>
    </sheetView>
  </sheetViews>
  <sheetFormatPr defaultColWidth="9.00390625" defaultRowHeight="12.75"/>
  <sheetData>
    <row r="1" spans="1:1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>
      <c r="A2" s="34"/>
      <c r="B2" s="35" t="s">
        <v>28</v>
      </c>
      <c r="C2" s="35"/>
      <c r="D2" s="35"/>
      <c r="E2" s="35"/>
      <c r="F2" s="35"/>
      <c r="G2" s="35"/>
      <c r="H2" s="36"/>
      <c r="I2" s="36"/>
      <c r="J2" s="36"/>
      <c r="K2" s="36"/>
      <c r="L2" s="34"/>
    </row>
    <row r="3" spans="1:12" ht="12.75">
      <c r="A3" s="3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>
      <c r="A4" s="34"/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9"/>
      <c r="L4" s="39"/>
    </row>
    <row r="5" spans="1:12" ht="15.75">
      <c r="A5" s="34"/>
      <c r="B5" s="38" t="s">
        <v>30</v>
      </c>
      <c r="C5" s="38"/>
      <c r="D5" s="38"/>
      <c r="E5" s="38"/>
      <c r="F5" s="38"/>
      <c r="G5" s="38"/>
      <c r="H5" s="38"/>
      <c r="I5" s="38"/>
      <c r="J5" s="38"/>
      <c r="K5" s="39"/>
      <c r="L5" s="39"/>
    </row>
    <row r="6" spans="1:12" ht="12.75">
      <c r="A6" s="3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6.5" thickBot="1">
      <c r="A7" s="34"/>
      <c r="B7" s="38" t="s">
        <v>31</v>
      </c>
      <c r="C7" s="38"/>
      <c r="D7" s="38"/>
      <c r="E7" s="38"/>
      <c r="F7" s="38"/>
      <c r="G7" s="38"/>
      <c r="H7" s="38"/>
      <c r="I7" s="38"/>
      <c r="J7" s="38"/>
      <c r="K7" s="39"/>
      <c r="L7" s="39"/>
    </row>
    <row r="8" spans="1:12" ht="17.25" thickBot="1" thickTop="1">
      <c r="A8" s="34"/>
      <c r="B8" s="41" t="s">
        <v>32</v>
      </c>
      <c r="C8" s="42"/>
      <c r="D8" s="42"/>
      <c r="E8" s="42"/>
      <c r="F8" s="43"/>
      <c r="G8" s="38"/>
      <c r="H8" s="38"/>
      <c r="I8" s="38"/>
      <c r="J8" s="38"/>
      <c r="K8" s="39"/>
      <c r="L8" s="39"/>
    </row>
    <row r="9" spans="1:12" ht="16.5" thickTop="1">
      <c r="A9" s="34"/>
      <c r="B9" s="38" t="s">
        <v>33</v>
      </c>
      <c r="C9" s="38"/>
      <c r="D9" s="38"/>
      <c r="E9" s="38"/>
      <c r="F9" s="38"/>
      <c r="G9" s="38"/>
      <c r="H9" s="38"/>
      <c r="I9" s="38"/>
      <c r="J9" s="38"/>
      <c r="K9" s="39"/>
      <c r="L9" s="39"/>
    </row>
    <row r="10" spans="1:12" ht="15.75">
      <c r="A10" s="34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39"/>
    </row>
    <row r="11" spans="1:12" ht="15.75">
      <c r="A11" s="34"/>
      <c r="B11" s="38" t="s">
        <v>34</v>
      </c>
      <c r="C11" s="38"/>
      <c r="D11" s="38"/>
      <c r="E11" s="38"/>
      <c r="F11" s="38"/>
      <c r="G11" s="38"/>
      <c r="H11" s="38"/>
      <c r="I11" s="38"/>
      <c r="J11" s="38"/>
      <c r="K11" s="39"/>
      <c r="L11" s="39"/>
    </row>
    <row r="12" spans="1:12" ht="15.75">
      <c r="A12" s="34"/>
      <c r="B12" s="38" t="s">
        <v>35</v>
      </c>
      <c r="C12" s="38"/>
      <c r="D12" s="38"/>
      <c r="E12" s="38"/>
      <c r="F12" s="38"/>
      <c r="G12" s="38"/>
      <c r="H12" s="38"/>
      <c r="I12" s="38"/>
      <c r="J12" s="38"/>
      <c r="K12" s="39"/>
      <c r="L12" s="39"/>
    </row>
    <row r="13" spans="1:12" ht="15.75">
      <c r="A13" s="34"/>
      <c r="B13" s="38" t="s">
        <v>36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2.75">
      <c r="A14" s="34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5.75">
      <c r="A15" s="34"/>
      <c r="B15" s="38" t="s">
        <v>37</v>
      </c>
      <c r="C15" s="38"/>
      <c r="D15" s="38"/>
      <c r="E15" s="38"/>
      <c r="F15" s="38"/>
      <c r="G15" s="38"/>
      <c r="H15" s="38"/>
      <c r="I15" s="40"/>
      <c r="J15" s="40"/>
      <c r="K15" s="40"/>
      <c r="L15" s="40"/>
    </row>
    <row r="16" spans="1:12" ht="15.75">
      <c r="A16" s="34"/>
      <c r="B16" s="38" t="s">
        <v>38</v>
      </c>
      <c r="C16" s="38"/>
      <c r="D16" s="38"/>
      <c r="E16" s="38"/>
      <c r="F16" s="38"/>
      <c r="G16" s="38"/>
      <c r="H16" s="38"/>
      <c r="I16" s="40"/>
      <c r="J16" s="40"/>
      <c r="K16" s="40"/>
      <c r="L16" s="40"/>
    </row>
    <row r="17" spans="1:12" ht="12.75">
      <c r="A17" s="34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.75">
      <c r="A18" s="34"/>
      <c r="B18" s="38" t="s">
        <v>39</v>
      </c>
      <c r="C18" s="38"/>
      <c r="D18" s="38"/>
      <c r="E18" s="38"/>
      <c r="F18" s="38"/>
      <c r="G18" s="38"/>
      <c r="H18" s="38"/>
      <c r="I18" s="38"/>
      <c r="J18" s="38"/>
      <c r="K18" s="39"/>
      <c r="L18" s="39"/>
    </row>
    <row r="19" spans="1:12" ht="15.75">
      <c r="A19" s="3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39"/>
      <c r="L19" s="39"/>
    </row>
    <row r="20" spans="1:12" ht="15.75">
      <c r="A20" s="34"/>
      <c r="B20" s="38" t="s">
        <v>41</v>
      </c>
      <c r="C20" s="38"/>
      <c r="D20" s="38"/>
      <c r="E20" s="38"/>
      <c r="F20" s="38"/>
      <c r="G20" s="38"/>
      <c r="H20" s="38"/>
      <c r="I20" s="38"/>
      <c r="J20" s="38"/>
      <c r="K20" s="39"/>
      <c r="L20" s="39"/>
    </row>
    <row r="21" spans="1:12" ht="15.75">
      <c r="A21" s="34"/>
      <c r="B21" s="38" t="s">
        <v>42</v>
      </c>
      <c r="C21" s="38"/>
      <c r="D21" s="38"/>
      <c r="E21" s="38"/>
      <c r="F21" s="38"/>
      <c r="G21" s="38"/>
      <c r="H21" s="38"/>
      <c r="I21" s="38"/>
      <c r="J21" s="38"/>
      <c r="K21" s="39"/>
      <c r="L21" s="39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