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735" activeTab="0"/>
  </bookViews>
  <sheets>
    <sheet name="Parametry + wykres" sheetId="1" r:id="rId1"/>
    <sheet name="Obliczenia" sheetId="2" r:id="rId2"/>
    <sheet name="Pytania" sheetId="3" r:id="rId3"/>
    <sheet name="Uwagi" sheetId="4" r:id="rId4"/>
  </sheets>
  <definedNames>
    <definedName name="alfa">'Parametry + wykres'!#REF!</definedName>
    <definedName name="B">'Parametry + wykres'!$E$10</definedName>
    <definedName name="E">'Parametry + wykres'!$E$10</definedName>
    <definedName name="fi">'Parametry + wykres'!#REF!</definedName>
    <definedName name="m">'Parametry + wykres'!$E$7</definedName>
    <definedName name="omega">'Parametry + wykres'!#REF!</definedName>
    <definedName name="q">'Parametry + wykres'!$E$9</definedName>
    <definedName name="t">'Obliczenia'!$A$5:$A$1005</definedName>
    <definedName name="to">'Parametry + wykres'!$E$16</definedName>
    <definedName name="vt">'Parametry + wykres'!#REF!</definedName>
    <definedName name="vxo">'Parametry + wykres'!$E$11</definedName>
    <definedName name="vyo">'Parametry + wykres'!$E$12</definedName>
    <definedName name="vzo">'Parametry + wykres'!#REF!</definedName>
    <definedName name="x">'Obliczenia'!$B$5:$B$1005</definedName>
    <definedName name="xo">'Parametry + wykres'!$E$13</definedName>
    <definedName name="y">'Obliczenia'!$C$5:$C$1005</definedName>
    <definedName name="y0">'Parametry + wykres'!$E$13</definedName>
    <definedName name="ya">'Parametry + wykres'!#REF!</definedName>
    <definedName name="yo">'Parametry + wykres'!$E$14</definedName>
    <definedName name="z">'Obliczenia'!#REF!</definedName>
    <definedName name="z0">'Parametry + wykres'!#REF!</definedName>
  </definedNames>
  <calcPr fullCalcOnLoad="1"/>
</workbook>
</file>

<file path=xl/sharedStrings.xml><?xml version="1.0" encoding="utf-8"?>
<sst xmlns="http://schemas.openxmlformats.org/spreadsheetml/2006/main" count="84" uniqueCount="56">
  <si>
    <t>vxo=</t>
  </si>
  <si>
    <t>vyo=</t>
  </si>
  <si>
    <t>t, ns</t>
  </si>
  <si>
    <t>x, m</t>
  </si>
  <si>
    <t>y, m</t>
  </si>
  <si>
    <t xml:space="preserve">Ruch cząstki naładowanej </t>
  </si>
  <si>
    <t>Składowa X prędkości</t>
  </si>
  <si>
    <t>Składowa Y prędkości</t>
  </si>
  <si>
    <t>m/ns</t>
  </si>
  <si>
    <t xml:space="preserve">  </t>
  </si>
  <si>
    <t>Masa (w jednostkach</t>
  </si>
  <si>
    <t>Ładunek (w jednostkach</t>
  </si>
  <si>
    <t>ładunku elementarnego)</t>
  </si>
  <si>
    <t>q=</t>
  </si>
  <si>
    <t>m=</t>
  </si>
  <si>
    <t>czas obserwacji</t>
  </si>
  <si>
    <t>to=</t>
  </si>
  <si>
    <t>ns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</si>
  <si>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</si>
  <si>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</si>
  <si>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</si>
  <si>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</si>
  <si>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</si>
  <si>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</si>
  <si>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</si>
  <si>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</si>
  <si>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</si>
  <si>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</si>
  <si>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</si>
  <si>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</si>
  <si>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</si>
  <si>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</si>
  <si>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</si>
  <si>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t>Obliczenia</t>
  </si>
  <si>
    <t>PYTANIA</t>
  </si>
  <si>
    <t>Przykładowe wartości</t>
  </si>
  <si>
    <t>wprowadź te wartości.</t>
  </si>
  <si>
    <t>w polu elektrycznym</t>
  </si>
  <si>
    <t>Natężenie pola elektr.</t>
  </si>
  <si>
    <t>E=</t>
  </si>
  <si>
    <t>V/m</t>
  </si>
  <si>
    <t>Położenie początkowe Y</t>
  </si>
  <si>
    <t>m</t>
  </si>
  <si>
    <t>Położenie początkowe X</t>
  </si>
  <si>
    <t>xo=</t>
  </si>
  <si>
    <t>yo=</t>
  </si>
  <si>
    <r>
      <t xml:space="preserve">   </t>
    </r>
    <r>
      <rPr>
        <b/>
        <sz val="8"/>
        <rFont val="Arial CE"/>
        <family val="2"/>
      </rPr>
      <t xml:space="preserve">       masy elektronu)</t>
    </r>
  </si>
  <si>
    <t xml:space="preserve"> </t>
  </si>
  <si>
    <t>3. Spowoduj, by czastka po wykonaniu określonej trajektorii powróciła do tej samej pozycji na osi X.</t>
  </si>
  <si>
    <t>4. Co zmieni się w trajektorii cząstki kiedy zwiekszymy jaj masę, a co, kiedy zwiekszymy jej ładunek?</t>
  </si>
  <si>
    <t>Jeśli zgubiłeś krzywą na wykresie</t>
  </si>
  <si>
    <t xml:space="preserve">             Siła :</t>
  </si>
  <si>
    <t xml:space="preserve">Ruch cząstki naładowanej w polu elektrycznym </t>
  </si>
  <si>
    <t>1. Zademonstruj ruch cząstki w oscyloskopie.</t>
  </si>
  <si>
    <t>2. Zademonstruj ruch cząstki w akceleratorze liniowym.</t>
  </si>
  <si>
    <t>5. Oszacuj czas lotu elektronu w oscyloskopie przy napięciu przyspieszającym 10kV.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</si>
</sst>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4"/>
      <name val="Arial CE"/>
      <family val="2"/>
    </font>
    <font>
      <sz val="18"/>
      <name val="Arial CE"/>
      <family val="2"/>
    </font>
    <font>
      <u val="single"/>
      <sz val="16"/>
      <color indexed="62"/>
      <name val="Arial CE"/>
      <family val="2"/>
    </font>
    <font>
      <u val="single"/>
      <sz val="10"/>
      <color indexed="62"/>
      <name val="Arial CE"/>
      <family val="2"/>
    </font>
    <font>
      <u val="single"/>
      <sz val="10"/>
      <name val="Arial CE"/>
      <family val="2"/>
    </font>
    <font>
      <b/>
      <u val="single"/>
      <sz val="18"/>
      <color indexed="62"/>
      <name val="Arial CE"/>
      <family val="2"/>
    </font>
    <font>
      <u val="single"/>
      <sz val="18"/>
      <color indexed="62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sz val="16"/>
      <name val="Arial CE"/>
      <family val="2"/>
    </font>
    <font>
      <sz val="16"/>
      <color indexed="16"/>
      <name val="Arial CE"/>
      <family val="2"/>
    </font>
    <font>
      <b/>
      <sz val="12"/>
      <color indexed="17"/>
      <name val="Arial CE"/>
      <family val="2"/>
    </font>
    <font>
      <b/>
      <sz val="12"/>
      <color indexed="42"/>
      <name val="Arial CE"/>
      <family val="2"/>
    </font>
    <font>
      <b/>
      <sz val="14"/>
      <color indexed="4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 CE"/>
      <family val="2"/>
    </font>
    <font>
      <sz val="10"/>
      <color indexed="3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b/>
      <sz val="11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8" fillId="6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26" fillId="6" borderId="3" xfId="0" applyFont="1" applyFill="1" applyBorder="1" applyAlignment="1" applyProtection="1">
      <alignment horizontal="center"/>
      <protection locked="0"/>
    </xf>
    <xf numFmtId="0" fontId="26" fillId="7" borderId="1" xfId="0" applyFont="1" applyFill="1" applyBorder="1" applyAlignment="1">
      <alignment/>
    </xf>
    <xf numFmtId="0" fontId="27" fillId="7" borderId="1" xfId="0" applyFont="1" applyFill="1" applyBorder="1" applyAlignment="1">
      <alignment/>
    </xf>
    <xf numFmtId="0" fontId="26" fillId="3" borderId="1" xfId="0" applyFont="1" applyFill="1" applyBorder="1" applyAlignment="1">
      <alignment/>
    </xf>
    <xf numFmtId="0" fontId="27" fillId="3" borderId="1" xfId="0" applyFont="1" applyFill="1" applyBorder="1" applyAlignment="1">
      <alignment/>
    </xf>
    <xf numFmtId="0" fontId="27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right"/>
    </xf>
    <xf numFmtId="0" fontId="26" fillId="3" borderId="3" xfId="0" applyFont="1" applyFill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/>
    </xf>
    <xf numFmtId="0" fontId="27" fillId="3" borderId="1" xfId="0" applyFont="1" applyFill="1" applyBorder="1" applyAlignment="1">
      <alignment horizontal="right"/>
    </xf>
    <xf numFmtId="0" fontId="27" fillId="3" borderId="7" xfId="0" applyFont="1" applyFill="1" applyBorder="1" applyAlignment="1">
      <alignment/>
    </xf>
    <xf numFmtId="0" fontId="26" fillId="3" borderId="8" xfId="0" applyFont="1" applyFill="1" applyBorder="1" applyAlignment="1" applyProtection="1">
      <alignment horizontal="center"/>
      <protection locked="0"/>
    </xf>
    <xf numFmtId="0" fontId="26" fillId="3" borderId="9" xfId="0" applyFont="1" applyFill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right"/>
    </xf>
    <xf numFmtId="0" fontId="26" fillId="3" borderId="10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6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0" fillId="8" borderId="0" xfId="0" applyFill="1" applyAlignment="1" applyProtection="1">
      <alignment/>
      <protection locked="0"/>
    </xf>
    <xf numFmtId="0" fontId="27" fillId="7" borderId="4" xfId="0" applyFont="1" applyFill="1" applyBorder="1" applyAlignment="1">
      <alignment/>
    </xf>
    <xf numFmtId="0" fontId="26" fillId="7" borderId="5" xfId="0" applyFont="1" applyFill="1" applyBorder="1" applyAlignment="1">
      <alignment horizontal="right"/>
    </xf>
    <xf numFmtId="0" fontId="26" fillId="7" borderId="6" xfId="0" applyFont="1" applyFill="1" applyBorder="1" applyAlignment="1">
      <alignment/>
    </xf>
    <xf numFmtId="0" fontId="27" fillId="7" borderId="1" xfId="0" applyFont="1" applyFill="1" applyBorder="1" applyAlignment="1">
      <alignment horizontal="right"/>
    </xf>
    <xf numFmtId="0" fontId="27" fillId="7" borderId="7" xfId="0" applyFont="1" applyFill="1" applyBorder="1" applyAlignment="1">
      <alignment/>
    </xf>
    <xf numFmtId="0" fontId="26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26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right"/>
    </xf>
    <xf numFmtId="0" fontId="8" fillId="7" borderId="6" xfId="0" applyFont="1" applyFill="1" applyBorder="1" applyAlignment="1">
      <alignment horizontal="center"/>
    </xf>
    <xf numFmtId="0" fontId="8" fillId="6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EAD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25"/>
          <c:w val="1"/>
          <c:h val="0.8605"/>
        </c:manualLayout>
      </c:layout>
      <c:scatterChart>
        <c:scatterStyle val="smooth"/>
        <c:varyColors val="0"/>
        <c:ser>
          <c:idx val="0"/>
          <c:order val="0"/>
          <c:tx>
            <c:v>Tor cząstki w polu elektrycznym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Obliczenia!$B$5:$B$1005</c:f>
              <c:numCache>
                <c:ptCount val="1001"/>
                <c:pt idx="0">
                  <c:v>-4</c:v>
                </c:pt>
                <c:pt idx="1">
                  <c:v>-3.96004221167088</c:v>
                </c:pt>
                <c:pt idx="2">
                  <c:v>-3.92016884668352</c:v>
                </c:pt>
                <c:pt idx="3">
                  <c:v>-3.88037990503792</c:v>
                </c:pt>
                <c:pt idx="4">
                  <c:v>-3.84067538673408</c:v>
                </c:pt>
                <c:pt idx="5">
                  <c:v>-3.801055291772</c:v>
                </c:pt>
                <c:pt idx="6">
                  <c:v>-3.76151962015168</c:v>
                </c:pt>
                <c:pt idx="7">
                  <c:v>-3.72206837187312</c:v>
                </c:pt>
                <c:pt idx="8">
                  <c:v>-3.68270154693632</c:v>
                </c:pt>
                <c:pt idx="9">
                  <c:v>-3.64341914534128</c:v>
                </c:pt>
                <c:pt idx="10">
                  <c:v>-3.604221167088</c:v>
                </c:pt>
                <c:pt idx="11">
                  <c:v>-3.56510761217648</c:v>
                </c:pt>
                <c:pt idx="12">
                  <c:v>-3.52607848060672</c:v>
                </c:pt>
                <c:pt idx="13">
                  <c:v>-3.48713377237872</c:v>
                </c:pt>
                <c:pt idx="14">
                  <c:v>-3.44827348749248</c:v>
                </c:pt>
                <c:pt idx="15">
                  <c:v>-3.409497625948</c:v>
                </c:pt>
                <c:pt idx="16">
                  <c:v>-3.3708061877452797</c:v>
                </c:pt>
                <c:pt idx="17">
                  <c:v>-3.33219917288432</c:v>
                </c:pt>
                <c:pt idx="18">
                  <c:v>-3.29367658136512</c:v>
                </c:pt>
                <c:pt idx="19">
                  <c:v>-3.25523841318768</c:v>
                </c:pt>
                <c:pt idx="20">
                  <c:v>-3.216884668352</c:v>
                </c:pt>
                <c:pt idx="21">
                  <c:v>-3.17861534685808</c:v>
                </c:pt>
                <c:pt idx="22">
                  <c:v>-3.14043044870592</c:v>
                </c:pt>
                <c:pt idx="23">
                  <c:v>-3.10232997389552</c:v>
                </c:pt>
                <c:pt idx="24">
                  <c:v>-3.06431392242688</c:v>
                </c:pt>
                <c:pt idx="25">
                  <c:v>-3.0263822943</c:v>
                </c:pt>
                <c:pt idx="26">
                  <c:v>-2.9885350895148797</c:v>
                </c:pt>
                <c:pt idx="27">
                  <c:v>-2.95077230807152</c:v>
                </c:pt>
                <c:pt idx="28">
                  <c:v>-2.91309394996992</c:v>
                </c:pt>
                <c:pt idx="29">
                  <c:v>-2.87550001521008</c:v>
                </c:pt>
                <c:pt idx="30">
                  <c:v>-2.837990503792</c:v>
                </c:pt>
                <c:pt idx="31">
                  <c:v>-2.80056541571568</c:v>
                </c:pt>
                <c:pt idx="32">
                  <c:v>-2.76322475098112</c:v>
                </c:pt>
                <c:pt idx="33">
                  <c:v>-2.72596850958832</c:v>
                </c:pt>
                <c:pt idx="34">
                  <c:v>-2.68879669153728</c:v>
                </c:pt>
                <c:pt idx="35">
                  <c:v>-2.651709296828</c:v>
                </c:pt>
                <c:pt idx="36">
                  <c:v>-2.61470632546048</c:v>
                </c:pt>
                <c:pt idx="37">
                  <c:v>-2.57778777743472</c:v>
                </c:pt>
                <c:pt idx="38">
                  <c:v>-2.54095365275072</c:v>
                </c:pt>
                <c:pt idx="39">
                  <c:v>-2.50420395140848</c:v>
                </c:pt>
                <c:pt idx="40">
                  <c:v>-2.467538673408</c:v>
                </c:pt>
                <c:pt idx="41">
                  <c:v>-2.43095781874928</c:v>
                </c:pt>
                <c:pt idx="42">
                  <c:v>-2.3944613874323197</c:v>
                </c:pt>
                <c:pt idx="43">
                  <c:v>-2.3580493794571202</c:v>
                </c:pt>
                <c:pt idx="44">
                  <c:v>-2.32172179482368</c:v>
                </c:pt>
                <c:pt idx="45">
                  <c:v>-2.285478633532</c:v>
                </c:pt>
                <c:pt idx="46">
                  <c:v>-2.2493198955820803</c:v>
                </c:pt>
                <c:pt idx="47">
                  <c:v>-2.2132455809739198</c:v>
                </c:pt>
                <c:pt idx="48">
                  <c:v>-2.17725568970752</c:v>
                </c:pt>
                <c:pt idx="49">
                  <c:v>-2.1413502217828797</c:v>
                </c:pt>
                <c:pt idx="50">
                  <c:v>-2.1055291771999993</c:v>
                </c:pt>
                <c:pt idx="51">
                  <c:v>-2.06979255595888</c:v>
                </c:pt>
                <c:pt idx="52">
                  <c:v>-2.0341403580595196</c:v>
                </c:pt>
                <c:pt idx="53">
                  <c:v>-1.99857258350192</c:v>
                </c:pt>
                <c:pt idx="54">
                  <c:v>-1.9630892322860798</c:v>
                </c:pt>
                <c:pt idx="55">
                  <c:v>-1.9276903044119997</c:v>
                </c:pt>
                <c:pt idx="56">
                  <c:v>-1.8923757998796797</c:v>
                </c:pt>
                <c:pt idx="57">
                  <c:v>-1.8571457186891198</c:v>
                </c:pt>
                <c:pt idx="58">
                  <c:v>-1.8220000608403195</c:v>
                </c:pt>
                <c:pt idx="59">
                  <c:v>-1.7869388263332802</c:v>
                </c:pt>
                <c:pt idx="60">
                  <c:v>-1.751962015168</c:v>
                </c:pt>
                <c:pt idx="61">
                  <c:v>-1.7170696273444799</c:v>
                </c:pt>
                <c:pt idx="62">
                  <c:v>-1.6822616628627194</c:v>
                </c:pt>
                <c:pt idx="63">
                  <c:v>-1.6475381217227199</c:v>
                </c:pt>
                <c:pt idx="64">
                  <c:v>-1.61289900392448</c:v>
                </c:pt>
                <c:pt idx="65">
                  <c:v>-1.578344309468</c:v>
                </c:pt>
                <c:pt idx="66">
                  <c:v>-1.5438740383532799</c:v>
                </c:pt>
                <c:pt idx="67">
                  <c:v>-1.5094881905803192</c:v>
                </c:pt>
                <c:pt idx="68">
                  <c:v>-1.47518676614912</c:v>
                </c:pt>
                <c:pt idx="69">
                  <c:v>-1.4409697650596796</c:v>
                </c:pt>
                <c:pt idx="70">
                  <c:v>-1.4068371873119996</c:v>
                </c:pt>
                <c:pt idx="71">
                  <c:v>-1.3727890329060801</c:v>
                </c:pt>
                <c:pt idx="72">
                  <c:v>-1.3388253018419198</c:v>
                </c:pt>
                <c:pt idx="73">
                  <c:v>-1.30494599411952</c:v>
                </c:pt>
                <c:pt idx="74">
                  <c:v>-1.27115110973888</c:v>
                </c:pt>
                <c:pt idx="75">
                  <c:v>-1.2374406486999998</c:v>
                </c:pt>
                <c:pt idx="76">
                  <c:v>-1.2038146110028798</c:v>
                </c:pt>
                <c:pt idx="77">
                  <c:v>-1.1702729966475198</c:v>
                </c:pt>
                <c:pt idx="78">
                  <c:v>-1.13681580563392</c:v>
                </c:pt>
                <c:pt idx="79">
                  <c:v>-1.1034430379620797</c:v>
                </c:pt>
                <c:pt idx="80">
                  <c:v>-1.0701546936319999</c:v>
                </c:pt>
                <c:pt idx="81">
                  <c:v>-1.0369507726436793</c:v>
                </c:pt>
                <c:pt idx="82">
                  <c:v>-1.0038312749971197</c:v>
                </c:pt>
                <c:pt idx="83">
                  <c:v>-0.9707962006923201</c:v>
                </c:pt>
                <c:pt idx="84">
                  <c:v>-0.9378455497292797</c:v>
                </c:pt>
                <c:pt idx="85">
                  <c:v>-0.9049793221079998</c:v>
                </c:pt>
                <c:pt idx="86">
                  <c:v>-0.87219751782848</c:v>
                </c:pt>
                <c:pt idx="87">
                  <c:v>-0.8395001368907202</c:v>
                </c:pt>
                <c:pt idx="88">
                  <c:v>-0.8068871792947201</c:v>
                </c:pt>
                <c:pt idx="89">
                  <c:v>-0.77435864504048</c:v>
                </c:pt>
                <c:pt idx="90">
                  <c:v>-0.7419145341280005</c:v>
                </c:pt>
                <c:pt idx="91">
                  <c:v>-0.7095548465572796</c:v>
                </c:pt>
                <c:pt idx="92">
                  <c:v>-0.6772795823283202</c:v>
                </c:pt>
                <c:pt idx="93">
                  <c:v>-0.6450887414411199</c:v>
                </c:pt>
                <c:pt idx="94">
                  <c:v>-0.6129823238956797</c:v>
                </c:pt>
                <c:pt idx="95">
                  <c:v>-0.5809603296919992</c:v>
                </c:pt>
                <c:pt idx="96">
                  <c:v>-0.5490227588300796</c:v>
                </c:pt>
                <c:pt idx="97">
                  <c:v>-0.51716961130992</c:v>
                </c:pt>
                <c:pt idx="98">
                  <c:v>-0.48540088713151963</c:v>
                </c:pt>
                <c:pt idx="99">
                  <c:v>-0.4537165862948793</c:v>
                </c:pt>
                <c:pt idx="100">
                  <c:v>-0.4221167087999991</c:v>
                </c:pt>
                <c:pt idx="101">
                  <c:v>-0.39060125464687934</c:v>
                </c:pt>
                <c:pt idx="102">
                  <c:v>-0.35917022383551966</c:v>
                </c:pt>
                <c:pt idx="103">
                  <c:v>-0.3278236163659196</c:v>
                </c:pt>
                <c:pt idx="104">
                  <c:v>-0.2965614322380796</c:v>
                </c:pt>
                <c:pt idx="105">
                  <c:v>-0.2653836714519997</c:v>
                </c:pt>
                <c:pt idx="106">
                  <c:v>-0.23429033400767985</c:v>
                </c:pt>
                <c:pt idx="107">
                  <c:v>-0.2032814199051196</c:v>
                </c:pt>
                <c:pt idx="108">
                  <c:v>-0.17235692914431988</c:v>
                </c:pt>
                <c:pt idx="109">
                  <c:v>-0.14151686172527977</c:v>
                </c:pt>
                <c:pt idx="110">
                  <c:v>-0.11076121764799929</c:v>
                </c:pt>
                <c:pt idx="111">
                  <c:v>-0.08008999691247976</c:v>
                </c:pt>
                <c:pt idx="112">
                  <c:v>-0.0495031995187194</c:v>
                </c:pt>
                <c:pt idx="113">
                  <c:v>-0.01900082546671955</c:v>
                </c:pt>
                <c:pt idx="114">
                  <c:v>0.011417125243520232</c:v>
                </c:pt>
                <c:pt idx="115">
                  <c:v>0.041750652612000394</c:v>
                </c:pt>
                <c:pt idx="116">
                  <c:v>0.07199975663872049</c:v>
                </c:pt>
                <c:pt idx="117">
                  <c:v>0.10216443732368052</c:v>
                </c:pt>
                <c:pt idx="118">
                  <c:v>0.1322446946668796</c:v>
                </c:pt>
                <c:pt idx="119">
                  <c:v>0.16224052866832128</c:v>
                </c:pt>
                <c:pt idx="120">
                  <c:v>0.19215193932800023</c:v>
                </c:pt>
                <c:pt idx="121">
                  <c:v>0.22197892664592</c:v>
                </c:pt>
                <c:pt idx="122">
                  <c:v>0.2517214906220797</c:v>
                </c:pt>
                <c:pt idx="123">
                  <c:v>0.28137963125648024</c:v>
                </c:pt>
                <c:pt idx="124">
                  <c:v>0.3109533485491207</c:v>
                </c:pt>
                <c:pt idx="125">
                  <c:v>0.3404426425000002</c:v>
                </c:pt>
                <c:pt idx="126">
                  <c:v>0.36984751310912056</c:v>
                </c:pt>
                <c:pt idx="127">
                  <c:v>0.39916796037647995</c:v>
                </c:pt>
                <c:pt idx="128">
                  <c:v>0.42840398430208015</c:v>
                </c:pt>
                <c:pt idx="129">
                  <c:v>0.4575555848859212</c:v>
                </c:pt>
                <c:pt idx="130">
                  <c:v>0.4866227621280004</c:v>
                </c:pt>
                <c:pt idx="131">
                  <c:v>0.5156055160283204</c:v>
                </c:pt>
                <c:pt idx="132">
                  <c:v>0.5445038465868803</c:v>
                </c:pt>
                <c:pt idx="133">
                  <c:v>0.5733177538036802</c:v>
                </c:pt>
                <c:pt idx="134">
                  <c:v>0.6020472376787218</c:v>
                </c:pt>
                <c:pt idx="135">
                  <c:v>0.6306922982120007</c:v>
                </c:pt>
                <c:pt idx="136">
                  <c:v>0.6592529354035204</c:v>
                </c:pt>
                <c:pt idx="137">
                  <c:v>0.6877291492532809</c:v>
                </c:pt>
                <c:pt idx="138">
                  <c:v>0.7161209397612804</c:v>
                </c:pt>
                <c:pt idx="139">
                  <c:v>0.7444283069275208</c:v>
                </c:pt>
                <c:pt idx="140">
                  <c:v>0.7726512507520003</c:v>
                </c:pt>
                <c:pt idx="141">
                  <c:v>0.8007897712347205</c:v>
                </c:pt>
                <c:pt idx="142">
                  <c:v>0.8288438683756798</c:v>
                </c:pt>
                <c:pt idx="143">
                  <c:v>0.8568135421748799</c:v>
                </c:pt>
                <c:pt idx="144">
                  <c:v>0.88469879263232</c:v>
                </c:pt>
                <c:pt idx="145">
                  <c:v>0.912499619748</c:v>
                </c:pt>
                <c:pt idx="146">
                  <c:v>0.9402160235219199</c:v>
                </c:pt>
                <c:pt idx="147">
                  <c:v>0.9678480039540798</c:v>
                </c:pt>
                <c:pt idx="148">
                  <c:v>0.9953955610444805</c:v>
                </c:pt>
                <c:pt idx="149">
                  <c:v>1.0228586947931202</c:v>
                </c:pt>
                <c:pt idx="150">
                  <c:v>1.0502374051999999</c:v>
                </c:pt>
                <c:pt idx="151">
                  <c:v>1.0775316922651204</c:v>
                </c:pt>
                <c:pt idx="152">
                  <c:v>1.10474155598848</c:v>
                </c:pt>
                <c:pt idx="153">
                  <c:v>1.1318669963700803</c:v>
                </c:pt>
                <c:pt idx="154">
                  <c:v>1.1589080134099206</c:v>
                </c:pt>
                <c:pt idx="155">
                  <c:v>1.185864607108</c:v>
                </c:pt>
                <c:pt idx="156">
                  <c:v>1.21273677746432</c:v>
                </c:pt>
                <c:pt idx="157">
                  <c:v>1.239524524478881</c:v>
                </c:pt>
                <c:pt idx="158">
                  <c:v>1.2662278481516802</c:v>
                </c:pt>
                <c:pt idx="159">
                  <c:v>1.2928467484827202</c:v>
                </c:pt>
                <c:pt idx="160">
                  <c:v>1.319381225472</c:v>
                </c:pt>
                <c:pt idx="161">
                  <c:v>1.345831279119519</c:v>
                </c:pt>
                <c:pt idx="162">
                  <c:v>1.3721969094252815</c:v>
                </c:pt>
                <c:pt idx="163">
                  <c:v>1.3984781163892812</c:v>
                </c:pt>
                <c:pt idx="164">
                  <c:v>1.42467490001152</c:v>
                </c:pt>
                <c:pt idx="165">
                  <c:v>1.4507872602920004</c:v>
                </c:pt>
                <c:pt idx="166">
                  <c:v>1.476815197230719</c:v>
                </c:pt>
                <c:pt idx="167">
                  <c:v>1.5027587108276812</c:v>
                </c:pt>
                <c:pt idx="168">
                  <c:v>1.5286178010828806</c:v>
                </c:pt>
                <c:pt idx="169">
                  <c:v>1.5543924679963208</c:v>
                </c:pt>
                <c:pt idx="170">
                  <c:v>1.580082711568001</c:v>
                </c:pt>
                <c:pt idx="171">
                  <c:v>1.6056885317979201</c:v>
                </c:pt>
                <c:pt idx="172">
                  <c:v>1.6312099286860802</c:v>
                </c:pt>
                <c:pt idx="173">
                  <c:v>1.656646902232481</c:v>
                </c:pt>
                <c:pt idx="174">
                  <c:v>1.68199945243712</c:v>
                </c:pt>
                <c:pt idx="175">
                  <c:v>1.7072675792999998</c:v>
                </c:pt>
                <c:pt idx="176">
                  <c:v>1.7324512828211205</c:v>
                </c:pt>
                <c:pt idx="177">
                  <c:v>1.7575505630004802</c:v>
                </c:pt>
                <c:pt idx="178">
                  <c:v>1.7825654198380807</c:v>
                </c:pt>
                <c:pt idx="179">
                  <c:v>1.8074958533339203</c:v>
                </c:pt>
                <c:pt idx="180">
                  <c:v>1.8323418634879998</c:v>
                </c:pt>
                <c:pt idx="181">
                  <c:v>1.857103450300321</c:v>
                </c:pt>
                <c:pt idx="182">
                  <c:v>1.8817806137708804</c:v>
                </c:pt>
                <c:pt idx="183">
                  <c:v>1.9063733538996805</c:v>
                </c:pt>
                <c:pt idx="184">
                  <c:v>1.9308816706867198</c:v>
                </c:pt>
                <c:pt idx="185">
                  <c:v>1.9553055641319999</c:v>
                </c:pt>
                <c:pt idx="186">
                  <c:v>1.9796450342355207</c:v>
                </c:pt>
                <c:pt idx="187">
                  <c:v>2.0039000809972807</c:v>
                </c:pt>
                <c:pt idx="188">
                  <c:v>2.0280707044172805</c:v>
                </c:pt>
                <c:pt idx="189">
                  <c:v>2.0521569044955212</c:v>
                </c:pt>
                <c:pt idx="190">
                  <c:v>2.076158681232002</c:v>
                </c:pt>
                <c:pt idx="191">
                  <c:v>2.1000760346267207</c:v>
                </c:pt>
                <c:pt idx="192">
                  <c:v>2.123908964679681</c:v>
                </c:pt>
                <c:pt idx="193">
                  <c:v>2.1476574713908807</c:v>
                </c:pt>
                <c:pt idx="194">
                  <c:v>2.17132155476032</c:v>
                </c:pt>
                <c:pt idx="195">
                  <c:v>2.1949012147880023</c:v>
                </c:pt>
                <c:pt idx="196">
                  <c:v>2.2183964514739207</c:v>
                </c:pt>
                <c:pt idx="197">
                  <c:v>2.241807264818081</c:v>
                </c:pt>
                <c:pt idx="198">
                  <c:v>2.265133654820481</c:v>
                </c:pt>
                <c:pt idx="199">
                  <c:v>2.288375621481121</c:v>
                </c:pt>
                <c:pt idx="200">
                  <c:v>2.311533164800002</c:v>
                </c:pt>
                <c:pt idx="201">
                  <c:v>2.334606284777121</c:v>
                </c:pt>
                <c:pt idx="202">
                  <c:v>2.3575949814124817</c:v>
                </c:pt>
                <c:pt idx="203">
                  <c:v>2.3804992547060815</c:v>
                </c:pt>
                <c:pt idx="204">
                  <c:v>2.4033191046579203</c:v>
                </c:pt>
                <c:pt idx="205">
                  <c:v>2.426054531268001</c:v>
                </c:pt>
                <c:pt idx="206">
                  <c:v>2.4487055345363213</c:v>
                </c:pt>
                <c:pt idx="207">
                  <c:v>2.47127211446288</c:v>
                </c:pt>
                <c:pt idx="208">
                  <c:v>2.4937542710476803</c:v>
                </c:pt>
                <c:pt idx="209">
                  <c:v>2.5161520042907215</c:v>
                </c:pt>
                <c:pt idx="210">
                  <c:v>2.538465314192001</c:v>
                </c:pt>
                <c:pt idx="211">
                  <c:v>2.56069420075152</c:v>
                </c:pt>
                <c:pt idx="212">
                  <c:v>2.582838663969281</c:v>
                </c:pt>
                <c:pt idx="213">
                  <c:v>2.6048987038452793</c:v>
                </c:pt>
                <c:pt idx="214">
                  <c:v>2.626874320379521</c:v>
                </c:pt>
                <c:pt idx="215">
                  <c:v>2.648765513572002</c:v>
                </c:pt>
                <c:pt idx="216">
                  <c:v>2.670572283422721</c:v>
                </c:pt>
                <c:pt idx="217">
                  <c:v>2.6922946299316806</c:v>
                </c:pt>
                <c:pt idx="218">
                  <c:v>2.713932553098881</c:v>
                </c:pt>
                <c:pt idx="219">
                  <c:v>2.7354860529243226</c:v>
                </c:pt>
                <c:pt idx="220">
                  <c:v>2.7569551294080012</c:v>
                </c:pt>
                <c:pt idx="221">
                  <c:v>2.77833978254992</c:v>
                </c:pt>
                <c:pt idx="222">
                  <c:v>2.799640012350081</c:v>
                </c:pt>
                <c:pt idx="223">
                  <c:v>2.8208558188084805</c:v>
                </c:pt>
                <c:pt idx="224">
                  <c:v>2.8419872019251207</c:v>
                </c:pt>
                <c:pt idx="225">
                  <c:v>2.8630341617000017</c:v>
                </c:pt>
                <c:pt idx="226">
                  <c:v>2.883996698133121</c:v>
                </c:pt>
                <c:pt idx="227">
                  <c:v>2.904874811224481</c:v>
                </c:pt>
                <c:pt idx="228">
                  <c:v>2.9256685009740817</c:v>
                </c:pt>
                <c:pt idx="229">
                  <c:v>2.9463777673819216</c:v>
                </c:pt>
                <c:pt idx="230">
                  <c:v>2.9670026104480014</c:v>
                </c:pt>
                <c:pt idx="231">
                  <c:v>2.9875430301723203</c:v>
                </c:pt>
                <c:pt idx="232">
                  <c:v>3.007999026554881</c:v>
                </c:pt>
                <c:pt idx="233">
                  <c:v>3.0283705995956804</c:v>
                </c:pt>
                <c:pt idx="234">
                  <c:v>3.048657749294721</c:v>
                </c:pt>
                <c:pt idx="235">
                  <c:v>3.0688604756520004</c:v>
                </c:pt>
                <c:pt idx="236">
                  <c:v>3.0889787786675207</c:v>
                </c:pt>
                <c:pt idx="237">
                  <c:v>3.109012658341281</c:v>
                </c:pt>
                <c:pt idx="238">
                  <c:v>3.128962114673282</c:v>
                </c:pt>
                <c:pt idx="239">
                  <c:v>3.1488271476635212</c:v>
                </c:pt>
                <c:pt idx="240">
                  <c:v>3.1686077573119995</c:v>
                </c:pt>
                <c:pt idx="241">
                  <c:v>3.1883039436187213</c:v>
                </c:pt>
                <c:pt idx="242">
                  <c:v>3.2079157065836803</c:v>
                </c:pt>
                <c:pt idx="243">
                  <c:v>3.227443046206881</c:v>
                </c:pt>
                <c:pt idx="244">
                  <c:v>3.246885962488321</c:v>
                </c:pt>
                <c:pt idx="245">
                  <c:v>3.2662444554280015</c:v>
                </c:pt>
                <c:pt idx="246">
                  <c:v>3.2855185250259193</c:v>
                </c:pt>
                <c:pt idx="247">
                  <c:v>3.30470817128208</c:v>
                </c:pt>
                <c:pt idx="248">
                  <c:v>3.323813394196482</c:v>
                </c:pt>
                <c:pt idx="249">
                  <c:v>3.3428341937691215</c:v>
                </c:pt>
                <c:pt idx="250">
                  <c:v>3.361770570000001</c:v>
                </c:pt>
                <c:pt idx="251">
                  <c:v>3.380622522889121</c:v>
                </c:pt>
                <c:pt idx="252">
                  <c:v>3.3993900524364804</c:v>
                </c:pt>
                <c:pt idx="253">
                  <c:v>3.4180731586420814</c:v>
                </c:pt>
                <c:pt idx="254">
                  <c:v>3.4366718415059205</c:v>
                </c:pt>
                <c:pt idx="255">
                  <c:v>3.4551861010280014</c:v>
                </c:pt>
                <c:pt idx="256">
                  <c:v>3.4736159372083204</c:v>
                </c:pt>
                <c:pt idx="257">
                  <c:v>3.491961350046882</c:v>
                </c:pt>
                <c:pt idx="258">
                  <c:v>3.5102223395436827</c:v>
                </c:pt>
                <c:pt idx="259">
                  <c:v>3.5283989056987215</c:v>
                </c:pt>
                <c:pt idx="260">
                  <c:v>3.546491048512001</c:v>
                </c:pt>
                <c:pt idx="261">
                  <c:v>3.5644987679835216</c:v>
                </c:pt>
                <c:pt idx="262">
                  <c:v>3.5824220641132802</c:v>
                </c:pt>
                <c:pt idx="263">
                  <c:v>3.6002609369012815</c:v>
                </c:pt>
                <c:pt idx="264">
                  <c:v>3.618015386347521</c:v>
                </c:pt>
                <c:pt idx="265">
                  <c:v>3.635685412452002</c:v>
                </c:pt>
                <c:pt idx="266">
                  <c:v>3.6532710152147203</c:v>
                </c:pt>
                <c:pt idx="267">
                  <c:v>3.6707721946356795</c:v>
                </c:pt>
                <c:pt idx="268">
                  <c:v>3.688188950714883</c:v>
                </c:pt>
                <c:pt idx="269">
                  <c:v>3.705521283452322</c:v>
                </c:pt>
                <c:pt idx="270">
                  <c:v>3.722769192848001</c:v>
                </c:pt>
                <c:pt idx="271">
                  <c:v>3.739932678901922</c:v>
                </c:pt>
                <c:pt idx="272">
                  <c:v>3.7570117416140807</c:v>
                </c:pt>
                <c:pt idx="273">
                  <c:v>3.7740063809844813</c:v>
                </c:pt>
                <c:pt idx="274">
                  <c:v>3.790916597013121</c:v>
                </c:pt>
                <c:pt idx="275">
                  <c:v>3.8077423897000013</c:v>
                </c:pt>
                <c:pt idx="276">
                  <c:v>3.824483759045121</c:v>
                </c:pt>
                <c:pt idx="277">
                  <c:v>3.841140705048481</c:v>
                </c:pt>
                <c:pt idx="278">
                  <c:v>3.8577132277100823</c:v>
                </c:pt>
                <c:pt idx="279">
                  <c:v>3.8742013270299225</c:v>
                </c:pt>
                <c:pt idx="280">
                  <c:v>3.890605003008001</c:v>
                </c:pt>
                <c:pt idx="281">
                  <c:v>3.9069242556443218</c:v>
                </c:pt>
                <c:pt idx="282">
                  <c:v>3.923159084938881</c:v>
                </c:pt>
                <c:pt idx="283">
                  <c:v>3.939309490891681</c:v>
                </c:pt>
                <c:pt idx="284">
                  <c:v>3.95537547350272</c:v>
                </c:pt>
                <c:pt idx="285">
                  <c:v>3.9713570327719996</c:v>
                </c:pt>
                <c:pt idx="286">
                  <c:v>3.98725416869952</c:v>
                </c:pt>
                <c:pt idx="287">
                  <c:v>4.003066881285282</c:v>
                </c:pt>
                <c:pt idx="288">
                  <c:v>4.01879517052928</c:v>
                </c:pt>
                <c:pt idx="289">
                  <c:v>4.03443903643152</c:v>
                </c:pt>
                <c:pt idx="290">
                  <c:v>4.049998478992002</c:v>
                </c:pt>
                <c:pt idx="291">
                  <c:v>4.0654734982107215</c:v>
                </c:pt>
                <c:pt idx="292">
                  <c:v>4.08086409408768</c:v>
                </c:pt>
                <c:pt idx="293">
                  <c:v>4.096170266622883</c:v>
                </c:pt>
                <c:pt idx="294">
                  <c:v>4.111392015816321</c:v>
                </c:pt>
                <c:pt idx="295">
                  <c:v>4.126529341668</c:v>
                </c:pt>
                <c:pt idx="296">
                  <c:v>4.141582244177922</c:v>
                </c:pt>
                <c:pt idx="297">
                  <c:v>4.156550723346083</c:v>
                </c:pt>
                <c:pt idx="298">
                  <c:v>4.171434779172481</c:v>
                </c:pt>
                <c:pt idx="299">
                  <c:v>4.18623441165712</c:v>
                </c:pt>
                <c:pt idx="300">
                  <c:v>4.200949620800001</c:v>
                </c:pt>
                <c:pt idx="301">
                  <c:v>4.215580406601122</c:v>
                </c:pt>
                <c:pt idx="302">
                  <c:v>4.230126769060481</c:v>
                </c:pt>
                <c:pt idx="303">
                  <c:v>4.244588708178082</c:v>
                </c:pt>
                <c:pt idx="304">
                  <c:v>4.258966223953921</c:v>
                </c:pt>
                <c:pt idx="305">
                  <c:v>4.273259316388</c:v>
                </c:pt>
                <c:pt idx="306">
                  <c:v>4.287467985480321</c:v>
                </c:pt>
                <c:pt idx="307">
                  <c:v>4.301592231230881</c:v>
                </c:pt>
                <c:pt idx="308">
                  <c:v>4.31563205363968</c:v>
                </c:pt>
                <c:pt idx="309">
                  <c:v>4.32958745270672</c:v>
                </c:pt>
                <c:pt idx="310">
                  <c:v>4.343458428432001</c:v>
                </c:pt>
                <c:pt idx="311">
                  <c:v>4.357244980815523</c:v>
                </c:pt>
                <c:pt idx="312">
                  <c:v>4.370947109857282</c:v>
                </c:pt>
                <c:pt idx="313">
                  <c:v>4.384564815557281</c:v>
                </c:pt>
                <c:pt idx="314">
                  <c:v>4.398098097915524</c:v>
                </c:pt>
                <c:pt idx="315">
                  <c:v>4.411546956932</c:v>
                </c:pt>
                <c:pt idx="316">
                  <c:v>4.42491139260672</c:v>
                </c:pt>
                <c:pt idx="317">
                  <c:v>4.43819140493968</c:v>
                </c:pt>
                <c:pt idx="318">
                  <c:v>4.451386993930882</c:v>
                </c:pt>
                <c:pt idx="319">
                  <c:v>4.464498159580323</c:v>
                </c:pt>
                <c:pt idx="320">
                  <c:v>4.4775249018880015</c:v>
                </c:pt>
                <c:pt idx="321">
                  <c:v>4.4904672208539225</c:v>
                </c:pt>
                <c:pt idx="322">
                  <c:v>4.503325116478079</c:v>
                </c:pt>
                <c:pt idx="323">
                  <c:v>4.516098588760482</c:v>
                </c:pt>
                <c:pt idx="324">
                  <c:v>4.528787637701123</c:v>
                </c:pt>
                <c:pt idx="325">
                  <c:v>4.541392263300001</c:v>
                </c:pt>
                <c:pt idx="326">
                  <c:v>4.553912465557122</c:v>
                </c:pt>
                <c:pt idx="327">
                  <c:v>4.566348244472479</c:v>
                </c:pt>
                <c:pt idx="328">
                  <c:v>4.578699600046079</c:v>
                </c:pt>
                <c:pt idx="329">
                  <c:v>4.590966532277923</c:v>
                </c:pt>
                <c:pt idx="330">
                  <c:v>4.6031490411680025</c:v>
                </c:pt>
                <c:pt idx="331">
                  <c:v>4.615247126716323</c:v>
                </c:pt>
                <c:pt idx="332">
                  <c:v>4.627260788922879</c:v>
                </c:pt>
                <c:pt idx="333">
                  <c:v>4.639190027787681</c:v>
                </c:pt>
                <c:pt idx="334">
                  <c:v>4.651034843310724</c:v>
                </c:pt>
                <c:pt idx="335">
                  <c:v>4.662795235492002</c:v>
                </c:pt>
                <c:pt idx="336">
                  <c:v>4.674471204331521</c:v>
                </c:pt>
                <c:pt idx="337">
                  <c:v>4.686062749829279</c:v>
                </c:pt>
                <c:pt idx="338">
                  <c:v>4.69756987198528</c:v>
                </c:pt>
                <c:pt idx="339">
                  <c:v>4.70899257079952</c:v>
                </c:pt>
                <c:pt idx="340">
                  <c:v>4.720330846272002</c:v>
                </c:pt>
                <c:pt idx="341">
                  <c:v>4.731584698402722</c:v>
                </c:pt>
                <c:pt idx="342">
                  <c:v>4.742754127191681</c:v>
                </c:pt>
                <c:pt idx="343">
                  <c:v>4.753839132638882</c:v>
                </c:pt>
                <c:pt idx="344">
                  <c:v>4.764839714744321</c:v>
                </c:pt>
                <c:pt idx="345">
                  <c:v>4.775755873508</c:v>
                </c:pt>
                <c:pt idx="346">
                  <c:v>4.786587608929922</c:v>
                </c:pt>
                <c:pt idx="347">
                  <c:v>4.7973349210100835</c:v>
                </c:pt>
                <c:pt idx="348">
                  <c:v>4.80799780974848</c:v>
                </c:pt>
                <c:pt idx="349">
                  <c:v>4.818576275145123</c:v>
                </c:pt>
                <c:pt idx="350">
                  <c:v>4.829070317199999</c:v>
                </c:pt>
                <c:pt idx="351">
                  <c:v>4.839479935913122</c:v>
                </c:pt>
                <c:pt idx="352">
                  <c:v>4.849805131284482</c:v>
                </c:pt>
                <c:pt idx="353">
                  <c:v>4.860045903314081</c:v>
                </c:pt>
                <c:pt idx="354">
                  <c:v>4.870202252001921</c:v>
                </c:pt>
                <c:pt idx="355">
                  <c:v>4.880274177347999</c:v>
                </c:pt>
                <c:pt idx="356">
                  <c:v>4.890261679352321</c:v>
                </c:pt>
                <c:pt idx="357">
                  <c:v>4.900164758014883</c:v>
                </c:pt>
                <c:pt idx="358">
                  <c:v>4.909983413335681</c:v>
                </c:pt>
                <c:pt idx="359">
                  <c:v>4.919717645314723</c:v>
                </c:pt>
                <c:pt idx="360">
                  <c:v>4.9293674539520005</c:v>
                </c:pt>
                <c:pt idx="361">
                  <c:v>4.938932839247521</c:v>
                </c:pt>
                <c:pt idx="362">
                  <c:v>4.9484138012012835</c:v>
                </c:pt>
                <c:pt idx="363">
                  <c:v>4.957810339813282</c:v>
                </c:pt>
                <c:pt idx="364">
                  <c:v>4.967122455083523</c:v>
                </c:pt>
                <c:pt idx="365">
                  <c:v>4.976350147012001</c:v>
                </c:pt>
                <c:pt idx="366">
                  <c:v>4.985493415598722</c:v>
                </c:pt>
                <c:pt idx="367">
                  <c:v>4.994552260843683</c:v>
                </c:pt>
                <c:pt idx="368">
                  <c:v>5.00352668274688</c:v>
                </c:pt>
                <c:pt idx="369">
                  <c:v>5.0124166813083235</c:v>
                </c:pt>
                <c:pt idx="370">
                  <c:v>5.021222256527999</c:v>
                </c:pt>
                <c:pt idx="371">
                  <c:v>5.02994340840592</c:v>
                </c:pt>
                <c:pt idx="372">
                  <c:v>5.03858013694208</c:v>
                </c:pt>
                <c:pt idx="373">
                  <c:v>5.047132442136483</c:v>
                </c:pt>
                <c:pt idx="374">
                  <c:v>5.055600323989122</c:v>
                </c:pt>
                <c:pt idx="375">
                  <c:v>5.063983782500003</c:v>
                </c:pt>
                <c:pt idx="376">
                  <c:v>5.072282817669121</c:v>
                </c:pt>
                <c:pt idx="377">
                  <c:v>5.080497429496482</c:v>
                </c:pt>
                <c:pt idx="378">
                  <c:v>5.088627617982084</c:v>
                </c:pt>
                <c:pt idx="379">
                  <c:v>5.096673383125925</c:v>
                </c:pt>
                <c:pt idx="380">
                  <c:v>5.104634724928005</c:v>
                </c:pt>
                <c:pt idx="381">
                  <c:v>5.11251164338832</c:v>
                </c:pt>
                <c:pt idx="382">
                  <c:v>5.1203041385068815</c:v>
                </c:pt>
                <c:pt idx="383">
                  <c:v>5.128012210283682</c:v>
                </c:pt>
                <c:pt idx="384">
                  <c:v>5.135635858718722</c:v>
                </c:pt>
                <c:pt idx="385">
                  <c:v>5.143175083812004</c:v>
                </c:pt>
                <c:pt idx="386">
                  <c:v>5.1506298855635215</c:v>
                </c:pt>
                <c:pt idx="387">
                  <c:v>5.158000263973282</c:v>
                </c:pt>
                <c:pt idx="388">
                  <c:v>5.165286219041279</c:v>
                </c:pt>
                <c:pt idx="389">
                  <c:v>5.172487750767523</c:v>
                </c:pt>
                <c:pt idx="390">
                  <c:v>5.179604859152004</c:v>
                </c:pt>
                <c:pt idx="391">
                  <c:v>5.186637544194721</c:v>
                </c:pt>
                <c:pt idx="392">
                  <c:v>5.193585805895681</c:v>
                </c:pt>
                <c:pt idx="393">
                  <c:v>5.200449644254881</c:v>
                </c:pt>
                <c:pt idx="394">
                  <c:v>5.207229059272322</c:v>
                </c:pt>
                <c:pt idx="395">
                  <c:v>5.213924050948004</c:v>
                </c:pt>
                <c:pt idx="396">
                  <c:v>5.220534619281922</c:v>
                </c:pt>
                <c:pt idx="397">
                  <c:v>5.227060764274082</c:v>
                </c:pt>
                <c:pt idx="398">
                  <c:v>5.233502485924481</c:v>
                </c:pt>
                <c:pt idx="399">
                  <c:v>5.239859784233122</c:v>
                </c:pt>
                <c:pt idx="400">
                  <c:v>5.246132659200004</c:v>
                </c:pt>
                <c:pt idx="401">
                  <c:v>5.252321110825122</c:v>
                </c:pt>
                <c:pt idx="402">
                  <c:v>5.258425139108482</c:v>
                </c:pt>
                <c:pt idx="403">
                  <c:v>5.264444744050081</c:v>
                </c:pt>
                <c:pt idx="404">
                  <c:v>5.270379925649923</c:v>
                </c:pt>
                <c:pt idx="405">
                  <c:v>5.276230683908004</c:v>
                </c:pt>
                <c:pt idx="406">
                  <c:v>5.281997018824324</c:v>
                </c:pt>
                <c:pt idx="407">
                  <c:v>5.287678930398883</c:v>
                </c:pt>
                <c:pt idx="408">
                  <c:v>5.293276418631681</c:v>
                </c:pt>
                <c:pt idx="409">
                  <c:v>5.298789483522722</c:v>
                </c:pt>
                <c:pt idx="410">
                  <c:v>5.304218125072003</c:v>
                </c:pt>
                <c:pt idx="411">
                  <c:v>5.30956234327952</c:v>
                </c:pt>
                <c:pt idx="412">
                  <c:v>5.314822138145283</c:v>
                </c:pt>
                <c:pt idx="413">
                  <c:v>5.319997509669285</c:v>
                </c:pt>
                <c:pt idx="414">
                  <c:v>5.325088457851521</c:v>
                </c:pt>
                <c:pt idx="415">
                  <c:v>5.330094982692003</c:v>
                </c:pt>
                <c:pt idx="416">
                  <c:v>5.335017084190721</c:v>
                </c:pt>
                <c:pt idx="417">
                  <c:v>5.339854762347683</c:v>
                </c:pt>
                <c:pt idx="418">
                  <c:v>5.344608017162884</c:v>
                </c:pt>
                <c:pt idx="419">
                  <c:v>5.349276848636324</c:v>
                </c:pt>
                <c:pt idx="420">
                  <c:v>5.353861256768003</c:v>
                </c:pt>
                <c:pt idx="421">
                  <c:v>5.358361241557921</c:v>
                </c:pt>
                <c:pt idx="422">
                  <c:v>5.362776803006081</c:v>
                </c:pt>
                <c:pt idx="423">
                  <c:v>5.367107941112483</c:v>
                </c:pt>
                <c:pt idx="424">
                  <c:v>5.3713546558771235</c:v>
                </c:pt>
                <c:pt idx="425">
                  <c:v>5.375516947300001</c:v>
                </c:pt>
                <c:pt idx="426">
                  <c:v>5.37959481538112</c:v>
                </c:pt>
                <c:pt idx="427">
                  <c:v>5.383588260120483</c:v>
                </c:pt>
                <c:pt idx="428">
                  <c:v>5.387497281518083</c:v>
                </c:pt>
                <c:pt idx="429">
                  <c:v>5.391321879573923</c:v>
                </c:pt>
                <c:pt idx="430">
                  <c:v>5.395062054288005</c:v>
                </c:pt>
                <c:pt idx="431">
                  <c:v>5.3987178056603184</c:v>
                </c:pt>
                <c:pt idx="432">
                  <c:v>5.402289133690882</c:v>
                </c:pt>
                <c:pt idx="433">
                  <c:v>5.405776038379683</c:v>
                </c:pt>
                <c:pt idx="434">
                  <c:v>5.409178519726721</c:v>
                </c:pt>
                <c:pt idx="435">
                  <c:v>5.4124965777320035</c:v>
                </c:pt>
                <c:pt idx="436">
                  <c:v>5.415730212395523</c:v>
                </c:pt>
                <c:pt idx="437">
                  <c:v>5.41887942371728</c:v>
                </c:pt>
                <c:pt idx="438">
                  <c:v>5.421944211697285</c:v>
                </c:pt>
                <c:pt idx="439">
                  <c:v>5.424924576335524</c:v>
                </c:pt>
                <c:pt idx="440">
                  <c:v>5.427820517632004</c:v>
                </c:pt>
                <c:pt idx="441">
                  <c:v>5.43063203558672</c:v>
                </c:pt>
                <c:pt idx="442">
                  <c:v>5.43335913019968</c:v>
                </c:pt>
                <c:pt idx="443">
                  <c:v>5.436001801470885</c:v>
                </c:pt>
                <c:pt idx="444">
                  <c:v>5.438560049400323</c:v>
                </c:pt>
                <c:pt idx="445">
                  <c:v>5.441033873988003</c:v>
                </c:pt>
                <c:pt idx="446">
                  <c:v>5.44342327523392</c:v>
                </c:pt>
                <c:pt idx="447">
                  <c:v>5.445728253138084</c:v>
                </c:pt>
                <c:pt idx="448">
                  <c:v>5.447948807700481</c:v>
                </c:pt>
                <c:pt idx="449">
                  <c:v>5.450084938921123</c:v>
                </c:pt>
                <c:pt idx="450">
                  <c:v>5.452136646800005</c:v>
                </c:pt>
                <c:pt idx="451">
                  <c:v>5.454103931337119</c:v>
                </c:pt>
                <c:pt idx="452">
                  <c:v>5.455986792532482</c:v>
                </c:pt>
                <c:pt idx="453">
                  <c:v>5.457785230386083</c:v>
                </c:pt>
                <c:pt idx="454">
                  <c:v>5.459499244897922</c:v>
                </c:pt>
                <c:pt idx="455">
                  <c:v>5.461128836068005</c:v>
                </c:pt>
                <c:pt idx="456">
                  <c:v>5.462674003896323</c:v>
                </c:pt>
                <c:pt idx="457">
                  <c:v>5.464134748382882</c:v>
                </c:pt>
                <c:pt idx="458">
                  <c:v>5.465511069527684</c:v>
                </c:pt>
                <c:pt idx="459">
                  <c:v>5.466802967330725</c:v>
                </c:pt>
                <c:pt idx="460">
                  <c:v>5.4680104417920035</c:v>
                </c:pt>
                <c:pt idx="461">
                  <c:v>5.4691334929115225</c:v>
                </c:pt>
                <c:pt idx="462">
                  <c:v>5.470172120689282</c:v>
                </c:pt>
                <c:pt idx="463">
                  <c:v>5.471126325125283</c:v>
                </c:pt>
                <c:pt idx="464">
                  <c:v>5.471996106219521</c:v>
                </c:pt>
                <c:pt idx="465">
                  <c:v>5.472781463972003</c:v>
                </c:pt>
                <c:pt idx="466">
                  <c:v>5.473482398382723</c:v>
                </c:pt>
                <c:pt idx="467">
                  <c:v>5.474098909451683</c:v>
                </c:pt>
                <c:pt idx="468">
                  <c:v>5.474630997178883</c:v>
                </c:pt>
                <c:pt idx="469">
                  <c:v>5.475078661564321</c:v>
                </c:pt>
                <c:pt idx="470">
                  <c:v>5.475441902608003</c:v>
                </c:pt>
                <c:pt idx="471">
                  <c:v>5.4757207203099245</c:v>
                </c:pt>
                <c:pt idx="472">
                  <c:v>5.475915114670082</c:v>
                </c:pt>
                <c:pt idx="473">
                  <c:v>5.476025085688486</c:v>
                </c:pt>
                <c:pt idx="474">
                  <c:v>5.476050633365123</c:v>
                </c:pt>
                <c:pt idx="475">
                  <c:v>5.475991757700001</c:v>
                </c:pt>
                <c:pt idx="476">
                  <c:v>5.475848458693127</c:v>
                </c:pt>
                <c:pt idx="477">
                  <c:v>5.4756207363444815</c:v>
                </c:pt>
                <c:pt idx="478">
                  <c:v>5.475308590654084</c:v>
                </c:pt>
                <c:pt idx="479">
                  <c:v>5.474912021621922</c:v>
                </c:pt>
                <c:pt idx="480">
                  <c:v>5.4744310292480005</c:v>
                </c:pt>
                <c:pt idx="481">
                  <c:v>5.473865613532324</c:v>
                </c:pt>
                <c:pt idx="482">
                  <c:v>5.473215774474884</c:v>
                </c:pt>
                <c:pt idx="483">
                  <c:v>5.472481512075683</c:v>
                </c:pt>
                <c:pt idx="484">
                  <c:v>5.471662826334722</c:v>
                </c:pt>
                <c:pt idx="485">
                  <c:v>5.470759717252005</c:v>
                </c:pt>
                <c:pt idx="486">
                  <c:v>5.469772184827523</c:v>
                </c:pt>
                <c:pt idx="487">
                  <c:v>5.468700229061284</c:v>
                </c:pt>
                <c:pt idx="488">
                  <c:v>5.467543849953284</c:v>
                </c:pt>
                <c:pt idx="489">
                  <c:v>5.466303047503521</c:v>
                </c:pt>
                <c:pt idx="490">
                  <c:v>5.464977821712003</c:v>
                </c:pt>
                <c:pt idx="491">
                  <c:v>5.463568172578723</c:v>
                </c:pt>
                <c:pt idx="492">
                  <c:v>5.462074100103679</c:v>
                </c:pt>
                <c:pt idx="493">
                  <c:v>5.460495604286885</c:v>
                </c:pt>
                <c:pt idx="494">
                  <c:v>5.458832685128321</c:v>
                </c:pt>
                <c:pt idx="495">
                  <c:v>5.457085342628002</c:v>
                </c:pt>
                <c:pt idx="496">
                  <c:v>5.455253576785925</c:v>
                </c:pt>
                <c:pt idx="497">
                  <c:v>5.45333738760208</c:v>
                </c:pt>
                <c:pt idx="498">
                  <c:v>5.451336775076486</c:v>
                </c:pt>
                <c:pt idx="499">
                  <c:v>5.449251739209124</c:v>
                </c:pt>
                <c:pt idx="500">
                  <c:v>5.447082280000002</c:v>
                </c:pt>
                <c:pt idx="501">
                  <c:v>5.444828397449124</c:v>
                </c:pt>
                <c:pt idx="502">
                  <c:v>5.442490091556483</c:v>
                </c:pt>
                <c:pt idx="503">
                  <c:v>5.440067362322084</c:v>
                </c:pt>
                <c:pt idx="504">
                  <c:v>5.437560209745923</c:v>
                </c:pt>
                <c:pt idx="505">
                  <c:v>5.434968633828005</c:v>
                </c:pt>
                <c:pt idx="506">
                  <c:v>5.432292634568324</c:v>
                </c:pt>
                <c:pt idx="507">
                  <c:v>5.429532211966881</c:v>
                </c:pt>
                <c:pt idx="508">
                  <c:v>5.426687366023682</c:v>
                </c:pt>
                <c:pt idx="509">
                  <c:v>5.423758096738721</c:v>
                </c:pt>
                <c:pt idx="510">
                  <c:v>5.420744404112003</c:v>
                </c:pt>
                <c:pt idx="511">
                  <c:v>5.417646288143523</c:v>
                </c:pt>
                <c:pt idx="512">
                  <c:v>5.414463748833279</c:v>
                </c:pt>
                <c:pt idx="513">
                  <c:v>5.411196786181282</c:v>
                </c:pt>
                <c:pt idx="514">
                  <c:v>5.407845400187524</c:v>
                </c:pt>
                <c:pt idx="515">
                  <c:v>5.404409590852003</c:v>
                </c:pt>
                <c:pt idx="516">
                  <c:v>5.400889358174727</c:v>
                </c:pt>
                <c:pt idx="517">
                  <c:v>5.39728470215568</c:v>
                </c:pt>
                <c:pt idx="518">
                  <c:v>5.393595622794884</c:v>
                </c:pt>
                <c:pt idx="519">
                  <c:v>5.389822120092324</c:v>
                </c:pt>
                <c:pt idx="520">
                  <c:v>5.385964194048002</c:v>
                </c:pt>
                <c:pt idx="521">
                  <c:v>5.382021844661924</c:v>
                </c:pt>
                <c:pt idx="522">
                  <c:v>5.377995071934084</c:v>
                </c:pt>
                <c:pt idx="523">
                  <c:v>5.3738838758644825</c:v>
                </c:pt>
                <c:pt idx="524">
                  <c:v>5.36968825645312</c:v>
                </c:pt>
                <c:pt idx="525">
                  <c:v>5.365408213700006</c:v>
                </c:pt>
                <c:pt idx="526">
                  <c:v>5.361043747605123</c:v>
                </c:pt>
                <c:pt idx="527">
                  <c:v>5.3565948581684815</c:v>
                </c:pt>
                <c:pt idx="528">
                  <c:v>5.352061545390081</c:v>
                </c:pt>
                <c:pt idx="529">
                  <c:v>5.347443809269919</c:v>
                </c:pt>
                <c:pt idx="530">
                  <c:v>5.342741649808005</c:v>
                </c:pt>
                <c:pt idx="531">
                  <c:v>5.337955067004323</c:v>
                </c:pt>
                <c:pt idx="532">
                  <c:v>5.333084060858882</c:v>
                </c:pt>
                <c:pt idx="533">
                  <c:v>5.328128631371685</c:v>
                </c:pt>
                <c:pt idx="534">
                  <c:v>5.32308877854272</c:v>
                </c:pt>
                <c:pt idx="535">
                  <c:v>5.3179645023720035</c:v>
                </c:pt>
                <c:pt idx="536">
                  <c:v>5.312755802859527</c:v>
                </c:pt>
                <c:pt idx="537">
                  <c:v>5.30746268000528</c:v>
                </c:pt>
                <c:pt idx="538">
                  <c:v>5.302085133809284</c:v>
                </c:pt>
                <c:pt idx="539">
                  <c:v>5.296623164271523</c:v>
                </c:pt>
                <c:pt idx="540">
                  <c:v>5.291076771392003</c:v>
                </c:pt>
                <c:pt idx="541">
                  <c:v>5.285445955170726</c:v>
                </c:pt>
                <c:pt idx="542">
                  <c:v>5.279730715607684</c:v>
                </c:pt>
                <c:pt idx="543">
                  <c:v>5.273931052702883</c:v>
                </c:pt>
                <c:pt idx="544">
                  <c:v>5.268046966456321</c:v>
                </c:pt>
                <c:pt idx="545">
                  <c:v>5.262078456868002</c:v>
                </c:pt>
                <c:pt idx="546">
                  <c:v>5.256025523937923</c:v>
                </c:pt>
                <c:pt idx="547">
                  <c:v>5.249888167666084</c:v>
                </c:pt>
                <c:pt idx="548">
                  <c:v>5.243666388052482</c:v>
                </c:pt>
                <c:pt idx="549">
                  <c:v>5.2373601850971205</c:v>
                </c:pt>
                <c:pt idx="550">
                  <c:v>5.230969558800002</c:v>
                </c:pt>
                <c:pt idx="551">
                  <c:v>5.224494509161124</c:v>
                </c:pt>
                <c:pt idx="552">
                  <c:v>5.2179350361804815</c:v>
                </c:pt>
                <c:pt idx="553">
                  <c:v>5.2112911398580835</c:v>
                </c:pt>
                <c:pt idx="554">
                  <c:v>5.204562820193923</c:v>
                </c:pt>
                <c:pt idx="555">
                  <c:v>5.197750077188001</c:v>
                </c:pt>
                <c:pt idx="556">
                  <c:v>5.190852910840324</c:v>
                </c:pt>
                <c:pt idx="557">
                  <c:v>5.183871321150882</c:v>
                </c:pt>
                <c:pt idx="558">
                  <c:v>5.176805308119684</c:v>
                </c:pt>
                <c:pt idx="559">
                  <c:v>5.169654871746722</c:v>
                </c:pt>
                <c:pt idx="560">
                  <c:v>5.162420012032001</c:v>
                </c:pt>
                <c:pt idx="561">
                  <c:v>5.155100728975523</c:v>
                </c:pt>
                <c:pt idx="562">
                  <c:v>5.147697022577285</c:v>
                </c:pt>
                <c:pt idx="563">
                  <c:v>5.140208892837284</c:v>
                </c:pt>
                <c:pt idx="564">
                  <c:v>5.132636339755525</c:v>
                </c:pt>
                <c:pt idx="565">
                  <c:v>5.124979363332004</c:v>
                </c:pt>
                <c:pt idx="566">
                  <c:v>5.1172379635667244</c:v>
                </c:pt>
                <c:pt idx="567">
                  <c:v>5.109412140459684</c:v>
                </c:pt>
                <c:pt idx="568">
                  <c:v>5.101501894010882</c:v>
                </c:pt>
                <c:pt idx="569">
                  <c:v>5.093507224220323</c:v>
                </c:pt>
                <c:pt idx="570">
                  <c:v>5.085428131088003</c:v>
                </c:pt>
                <c:pt idx="571">
                  <c:v>5.0772646146139255</c:v>
                </c:pt>
                <c:pt idx="572">
                  <c:v>5.069016674798082</c:v>
                </c:pt>
                <c:pt idx="573">
                  <c:v>5.0606843116404825</c:v>
                </c:pt>
                <c:pt idx="574">
                  <c:v>5.052267525141124</c:v>
                </c:pt>
                <c:pt idx="575">
                  <c:v>5.043766315300006</c:v>
                </c:pt>
                <c:pt idx="576">
                  <c:v>5.035180682117124</c:v>
                </c:pt>
                <c:pt idx="577">
                  <c:v>5.026510625592486</c:v>
                </c:pt>
                <c:pt idx="578">
                  <c:v>5.01775614572608</c:v>
                </c:pt>
                <c:pt idx="579">
                  <c:v>5.0089172425179225</c:v>
                </c:pt>
                <c:pt idx="580">
                  <c:v>4.999993915968005</c:v>
                </c:pt>
                <c:pt idx="581">
                  <c:v>4.990986166076324</c:v>
                </c:pt>
                <c:pt idx="582">
                  <c:v>4.9818939928428865</c:v>
                </c:pt>
                <c:pt idx="583">
                  <c:v>4.972717396267683</c:v>
                </c:pt>
                <c:pt idx="584">
                  <c:v>4.963456376350722</c:v>
                </c:pt>
                <c:pt idx="585">
                  <c:v>4.954110933092002</c:v>
                </c:pt>
                <c:pt idx="586">
                  <c:v>4.944681066491528</c:v>
                </c:pt>
                <c:pt idx="587">
                  <c:v>4.935166776549284</c:v>
                </c:pt>
                <c:pt idx="588">
                  <c:v>4.925568063265283</c:v>
                </c:pt>
                <c:pt idx="589">
                  <c:v>4.915884926639521</c:v>
                </c:pt>
                <c:pt idx="590">
                  <c:v>4.906117366672001</c:v>
                </c:pt>
                <c:pt idx="591">
                  <c:v>4.896265383362726</c:v>
                </c:pt>
                <c:pt idx="592">
                  <c:v>4.886328976711685</c:v>
                </c:pt>
                <c:pt idx="593">
                  <c:v>4.876308146718882</c:v>
                </c:pt>
                <c:pt idx="594">
                  <c:v>4.866202893384326</c:v>
                </c:pt>
                <c:pt idx="595">
                  <c:v>4.856013216708</c:v>
                </c:pt>
                <c:pt idx="596">
                  <c:v>4.845739116689925</c:v>
                </c:pt>
                <c:pt idx="597">
                  <c:v>4.835380593330086</c:v>
                </c:pt>
                <c:pt idx="598">
                  <c:v>4.824937646628483</c:v>
                </c:pt>
                <c:pt idx="599">
                  <c:v>4.814410276585125</c:v>
                </c:pt>
                <c:pt idx="600">
                  <c:v>4.803798483200003</c:v>
                </c:pt>
                <c:pt idx="601">
                  <c:v>4.7931022664731255</c:v>
                </c:pt>
                <c:pt idx="602">
                  <c:v>4.782321626404487</c:v>
                </c:pt>
                <c:pt idx="603">
                  <c:v>4.771456562994086</c:v>
                </c:pt>
                <c:pt idx="604">
                  <c:v>4.7605070762419235</c:v>
                </c:pt>
                <c:pt idx="605">
                  <c:v>4.749473166148002</c:v>
                </c:pt>
                <c:pt idx="606">
                  <c:v>4.738354832712323</c:v>
                </c:pt>
                <c:pt idx="607">
                  <c:v>4.727152075934887</c:v>
                </c:pt>
                <c:pt idx="608">
                  <c:v>4.715864895815683</c:v>
                </c:pt>
                <c:pt idx="609">
                  <c:v>4.704493292354723</c:v>
                </c:pt>
                <c:pt idx="610">
                  <c:v>4.693037265552002</c:v>
                </c:pt>
                <c:pt idx="611">
                  <c:v>4.681496815407524</c:v>
                </c:pt>
                <c:pt idx="612">
                  <c:v>4.669871941921285</c:v>
                </c:pt>
                <c:pt idx="613">
                  <c:v>4.6581626450932845</c:v>
                </c:pt>
                <c:pt idx="614">
                  <c:v>4.646368924923525</c:v>
                </c:pt>
                <c:pt idx="615">
                  <c:v>4.634490781412005</c:v>
                </c:pt>
                <c:pt idx="616">
                  <c:v>4.62252821455872</c:v>
                </c:pt>
                <c:pt idx="617">
                  <c:v>4.610481224363685</c:v>
                </c:pt>
                <c:pt idx="618">
                  <c:v>4.598349810826882</c:v>
                </c:pt>
                <c:pt idx="619">
                  <c:v>4.586133973948325</c:v>
                </c:pt>
                <c:pt idx="620">
                  <c:v>4.573833713728003</c:v>
                </c:pt>
                <c:pt idx="621">
                  <c:v>4.561449030165921</c:v>
                </c:pt>
                <c:pt idx="622">
                  <c:v>4.548979923262085</c:v>
                </c:pt>
                <c:pt idx="623">
                  <c:v>4.536426393016487</c:v>
                </c:pt>
                <c:pt idx="624">
                  <c:v>4.523788439429126</c:v>
                </c:pt>
                <c:pt idx="625">
                  <c:v>4.511066062500003</c:v>
                </c:pt>
                <c:pt idx="626">
                  <c:v>4.498259262229123</c:v>
                </c:pt>
                <c:pt idx="627">
                  <c:v>4.485368038616482</c:v>
                </c:pt>
                <c:pt idx="628">
                  <c:v>4.4723923916620905</c:v>
                </c:pt>
                <c:pt idx="629">
                  <c:v>4.459332321365924</c:v>
                </c:pt>
                <c:pt idx="630">
                  <c:v>4.446187827728004</c:v>
                </c:pt>
                <c:pt idx="631">
                  <c:v>4.432958910748326</c:v>
                </c:pt>
                <c:pt idx="632">
                  <c:v>4.4196455704268836</c:v>
                </c:pt>
                <c:pt idx="633">
                  <c:v>4.406247806763687</c:v>
                </c:pt>
                <c:pt idx="634">
                  <c:v>4.392765619758723</c:v>
                </c:pt>
                <c:pt idx="635">
                  <c:v>4.379199009412002</c:v>
                </c:pt>
                <c:pt idx="636">
                  <c:v>4.365547975723523</c:v>
                </c:pt>
                <c:pt idx="637">
                  <c:v>4.351812518693286</c:v>
                </c:pt>
                <c:pt idx="638">
                  <c:v>4.3379926383212855</c:v>
                </c:pt>
                <c:pt idx="639">
                  <c:v>4.32408833460752</c:v>
                </c:pt>
                <c:pt idx="640">
                  <c:v>4.310099607552004</c:v>
                </c:pt>
                <c:pt idx="641">
                  <c:v>4.296026457154724</c:v>
                </c:pt>
                <c:pt idx="642">
                  <c:v>4.281868883415687</c:v>
                </c:pt>
                <c:pt idx="643">
                  <c:v>4.267626886334888</c:v>
                </c:pt>
                <c:pt idx="644">
                  <c:v>4.253300465912318</c:v>
                </c:pt>
                <c:pt idx="645">
                  <c:v>4.238889622148005</c:v>
                </c:pt>
                <c:pt idx="646">
                  <c:v>4.224394355041923</c:v>
                </c:pt>
                <c:pt idx="647">
                  <c:v>4.209814664594084</c:v>
                </c:pt>
                <c:pt idx="648">
                  <c:v>4.195150550804488</c:v>
                </c:pt>
                <c:pt idx="649">
                  <c:v>4.18040201367312</c:v>
                </c:pt>
                <c:pt idx="650">
                  <c:v>4.165569053200002</c:v>
                </c:pt>
                <c:pt idx="651">
                  <c:v>4.15065166938512</c:v>
                </c:pt>
                <c:pt idx="652">
                  <c:v>4.135649862228487</c:v>
                </c:pt>
                <c:pt idx="653">
                  <c:v>4.120563631730089</c:v>
                </c:pt>
                <c:pt idx="654">
                  <c:v>4.10539297788992</c:v>
                </c:pt>
                <c:pt idx="655">
                  <c:v>4.0901379007080045</c:v>
                </c:pt>
                <c:pt idx="656">
                  <c:v>4.074798400184317</c:v>
                </c:pt>
                <c:pt idx="657">
                  <c:v>4.059374476318887</c:v>
                </c:pt>
                <c:pt idx="658">
                  <c:v>4.043866129111688</c:v>
                </c:pt>
                <c:pt idx="659">
                  <c:v>4.028273358562721</c:v>
                </c:pt>
                <c:pt idx="660">
                  <c:v>4.012596164672004</c:v>
                </c:pt>
                <c:pt idx="661">
                  <c:v>3.9968345474395193</c:v>
                </c:pt>
                <c:pt idx="662">
                  <c:v>3.980988506865284</c:v>
                </c:pt>
                <c:pt idx="663">
                  <c:v>3.9650580429492877</c:v>
                </c:pt>
                <c:pt idx="664">
                  <c:v>3.949043155691516</c:v>
                </c:pt>
                <c:pt idx="665">
                  <c:v>3.932943845092005</c:v>
                </c:pt>
                <c:pt idx="666">
                  <c:v>3.9167601111507224</c:v>
                </c:pt>
                <c:pt idx="667">
                  <c:v>3.900491953867686</c:v>
                </c:pt>
                <c:pt idx="668">
                  <c:v>3.8841393732428884</c:v>
                </c:pt>
                <c:pt idx="669">
                  <c:v>3.867702369276323</c:v>
                </c:pt>
                <c:pt idx="670">
                  <c:v>3.8511809419680034</c:v>
                </c:pt>
                <c:pt idx="671">
                  <c:v>3.834575091317923</c:v>
                </c:pt>
                <c:pt idx="672">
                  <c:v>3.8178848173260853</c:v>
                </c:pt>
                <c:pt idx="673">
                  <c:v>3.8011101199924795</c:v>
                </c:pt>
                <c:pt idx="674">
                  <c:v>3.78425099931712</c:v>
                </c:pt>
                <c:pt idx="675">
                  <c:v>3.7673074553000028</c:v>
                </c:pt>
                <c:pt idx="676">
                  <c:v>3.750279487941121</c:v>
                </c:pt>
                <c:pt idx="677">
                  <c:v>3.7331670972404893</c:v>
                </c:pt>
                <c:pt idx="678">
                  <c:v>3.7159702831980788</c:v>
                </c:pt>
                <c:pt idx="679">
                  <c:v>3.6986890458139214</c:v>
                </c:pt>
                <c:pt idx="680">
                  <c:v>3.6813233850880067</c:v>
                </c:pt>
                <c:pt idx="681">
                  <c:v>3.6638733010203204</c:v>
                </c:pt>
                <c:pt idx="682">
                  <c:v>3.6463387936108838</c:v>
                </c:pt>
                <c:pt idx="683">
                  <c:v>3.6287198628596826</c:v>
                </c:pt>
                <c:pt idx="684">
                  <c:v>3.6110165087667205</c:v>
                </c:pt>
                <c:pt idx="685">
                  <c:v>3.5932287313320046</c:v>
                </c:pt>
                <c:pt idx="686">
                  <c:v>3.575356530555524</c:v>
                </c:pt>
                <c:pt idx="687">
                  <c:v>3.5573999064372863</c:v>
                </c:pt>
                <c:pt idx="688">
                  <c:v>3.539358858977284</c:v>
                </c:pt>
                <c:pt idx="689">
                  <c:v>3.521233388175528</c:v>
                </c:pt>
                <c:pt idx="690">
                  <c:v>3.503023494032</c:v>
                </c:pt>
                <c:pt idx="691">
                  <c:v>3.484729176546722</c:v>
                </c:pt>
                <c:pt idx="692">
                  <c:v>3.46635043571969</c:v>
                </c:pt>
                <c:pt idx="693">
                  <c:v>3.447887271550883</c:v>
                </c:pt>
                <c:pt idx="694">
                  <c:v>3.429339684040329</c:v>
                </c:pt>
                <c:pt idx="695">
                  <c:v>3.410707673188</c:v>
                </c:pt>
                <c:pt idx="696">
                  <c:v>3.391991238993924</c:v>
                </c:pt>
                <c:pt idx="697">
                  <c:v>3.373190381458091</c:v>
                </c:pt>
                <c:pt idx="698">
                  <c:v>3.3543051005804863</c:v>
                </c:pt>
                <c:pt idx="699">
                  <c:v>3.335335396361131</c:v>
                </c:pt>
                <c:pt idx="700">
                  <c:v>3.316281268800001</c:v>
                </c:pt>
                <c:pt idx="701">
                  <c:v>3.297142717897124</c:v>
                </c:pt>
                <c:pt idx="702">
                  <c:v>3.2779197436524896</c:v>
                </c:pt>
                <c:pt idx="703">
                  <c:v>3.258612346066087</c:v>
                </c:pt>
                <c:pt idx="704">
                  <c:v>3.2392205251379274</c:v>
                </c:pt>
                <c:pt idx="705">
                  <c:v>3.2197442808679995</c:v>
                </c:pt>
                <c:pt idx="706">
                  <c:v>3.2001836132563284</c:v>
                </c:pt>
                <c:pt idx="707">
                  <c:v>3.180538522302882</c:v>
                </c:pt>
                <c:pt idx="708">
                  <c:v>3.1608090080076856</c:v>
                </c:pt>
                <c:pt idx="709">
                  <c:v>3.1409950703707317</c:v>
                </c:pt>
                <c:pt idx="710">
                  <c:v>3.1210967093920026</c:v>
                </c:pt>
                <c:pt idx="711">
                  <c:v>3.1011139250715267</c:v>
                </c:pt>
                <c:pt idx="712">
                  <c:v>3.081046717409283</c:v>
                </c:pt>
                <c:pt idx="713">
                  <c:v>3.060895086405285</c:v>
                </c:pt>
                <c:pt idx="714">
                  <c:v>3.04065903205953</c:v>
                </c:pt>
                <c:pt idx="715">
                  <c:v>3.020338554372003</c:v>
                </c:pt>
                <c:pt idx="716">
                  <c:v>2.999933653342726</c:v>
                </c:pt>
                <c:pt idx="717">
                  <c:v>2.979444328971681</c:v>
                </c:pt>
                <c:pt idx="718">
                  <c:v>2.9588705812588856</c:v>
                </c:pt>
                <c:pt idx="719">
                  <c:v>2.938212410204329</c:v>
                </c:pt>
                <c:pt idx="720">
                  <c:v>2.9174698158080012</c:v>
                </c:pt>
                <c:pt idx="721">
                  <c:v>2.8966427980699265</c:v>
                </c:pt>
                <c:pt idx="722">
                  <c:v>2.8757313569900838</c:v>
                </c:pt>
                <c:pt idx="723">
                  <c:v>2.854735492568487</c:v>
                </c:pt>
                <c:pt idx="724">
                  <c:v>2.833655204805133</c:v>
                </c:pt>
                <c:pt idx="725">
                  <c:v>2.8124904937000004</c:v>
                </c:pt>
                <c:pt idx="726">
                  <c:v>2.7912413592531244</c:v>
                </c:pt>
                <c:pt idx="727">
                  <c:v>2.7699078014644876</c:v>
                </c:pt>
                <c:pt idx="728">
                  <c:v>2.7484898203340897</c:v>
                </c:pt>
                <c:pt idx="729">
                  <c:v>2.726987415861931</c:v>
                </c:pt>
                <c:pt idx="730">
                  <c:v>2.705400588048004</c:v>
                </c:pt>
                <c:pt idx="731">
                  <c:v>2.683729336892327</c:v>
                </c:pt>
                <c:pt idx="732">
                  <c:v>2.6619736623948818</c:v>
                </c:pt>
                <c:pt idx="733">
                  <c:v>2.6401335645556863</c:v>
                </c:pt>
                <c:pt idx="734">
                  <c:v>2.6182090433747263</c:v>
                </c:pt>
                <c:pt idx="735">
                  <c:v>2.5962000988520018</c:v>
                </c:pt>
                <c:pt idx="736">
                  <c:v>2.574106730987527</c:v>
                </c:pt>
                <c:pt idx="737">
                  <c:v>2.5519289397812805</c:v>
                </c:pt>
                <c:pt idx="738">
                  <c:v>2.5296667252332874</c:v>
                </c:pt>
                <c:pt idx="739">
                  <c:v>2.5073200873435226</c:v>
                </c:pt>
                <c:pt idx="740">
                  <c:v>2.4848890261120005</c:v>
                </c:pt>
                <c:pt idx="741">
                  <c:v>2.462373541538728</c:v>
                </c:pt>
                <c:pt idx="742">
                  <c:v>2.439773633623684</c:v>
                </c:pt>
                <c:pt idx="743">
                  <c:v>2.417089302366886</c:v>
                </c:pt>
                <c:pt idx="744">
                  <c:v>2.3943205477683236</c:v>
                </c:pt>
                <c:pt idx="745">
                  <c:v>2.371467369828</c:v>
                </c:pt>
                <c:pt idx="746">
                  <c:v>2.34852976854593</c:v>
                </c:pt>
                <c:pt idx="747">
                  <c:v>2.325507743922085</c:v>
                </c:pt>
                <c:pt idx="748">
                  <c:v>2.3024012959564857</c:v>
                </c:pt>
                <c:pt idx="749">
                  <c:v>2.279210424649122</c:v>
                </c:pt>
                <c:pt idx="750">
                  <c:v>2.255935130000008</c:v>
                </c:pt>
                <c:pt idx="751">
                  <c:v>2.232575412009126</c:v>
                </c:pt>
                <c:pt idx="752">
                  <c:v>2.209131270676483</c:v>
                </c:pt>
                <c:pt idx="753">
                  <c:v>2.18560270600209</c:v>
                </c:pt>
                <c:pt idx="754">
                  <c:v>2.161989717985925</c:v>
                </c:pt>
                <c:pt idx="755">
                  <c:v>2.1382923066280064</c:v>
                </c:pt>
                <c:pt idx="756">
                  <c:v>2.1145104719283303</c:v>
                </c:pt>
                <c:pt idx="757">
                  <c:v>2.0906442138868826</c:v>
                </c:pt>
                <c:pt idx="758">
                  <c:v>2.0666935325036917</c:v>
                </c:pt>
                <c:pt idx="759">
                  <c:v>2.042658427778722</c:v>
                </c:pt>
                <c:pt idx="760">
                  <c:v>2.0185388997120093</c:v>
                </c:pt>
                <c:pt idx="761">
                  <c:v>1.9943349483035284</c:v>
                </c:pt>
                <c:pt idx="762">
                  <c:v>1.970046573553283</c:v>
                </c:pt>
                <c:pt idx="763">
                  <c:v>1.9456737754612874</c:v>
                </c:pt>
                <c:pt idx="764">
                  <c:v>1.9212165540275237</c:v>
                </c:pt>
                <c:pt idx="765">
                  <c:v>1.8966749092520097</c:v>
                </c:pt>
                <c:pt idx="766">
                  <c:v>1.8720488411347276</c:v>
                </c:pt>
                <c:pt idx="767">
                  <c:v>1.8473383496756846</c:v>
                </c:pt>
                <c:pt idx="768">
                  <c:v>1.8225434348748877</c:v>
                </c:pt>
                <c:pt idx="769">
                  <c:v>1.7976640967323263</c:v>
                </c:pt>
                <c:pt idx="770">
                  <c:v>1.7727003352480075</c:v>
                </c:pt>
                <c:pt idx="771">
                  <c:v>1.7476521504219171</c:v>
                </c:pt>
                <c:pt idx="772">
                  <c:v>1.722519542254087</c:v>
                </c:pt>
                <c:pt idx="773">
                  <c:v>1.6973025107444855</c:v>
                </c:pt>
                <c:pt idx="774">
                  <c:v>1.6720010558931229</c:v>
                </c:pt>
                <c:pt idx="775">
                  <c:v>1.64661517770001</c:v>
                </c:pt>
                <c:pt idx="776">
                  <c:v>1.6211448761651184</c:v>
                </c:pt>
                <c:pt idx="777">
                  <c:v>1.5955901512884836</c:v>
                </c:pt>
                <c:pt idx="778">
                  <c:v>1.5699510030700914</c:v>
                </c:pt>
                <c:pt idx="779">
                  <c:v>1.544227431509924</c:v>
                </c:pt>
                <c:pt idx="780">
                  <c:v>1.51841943660801</c:v>
                </c:pt>
                <c:pt idx="781">
                  <c:v>1.4925270183643207</c:v>
                </c:pt>
                <c:pt idx="782">
                  <c:v>1.466550176778881</c:v>
                </c:pt>
                <c:pt idx="783">
                  <c:v>1.4404889118516913</c:v>
                </c:pt>
                <c:pt idx="784">
                  <c:v>1.4143432235827227</c:v>
                </c:pt>
                <c:pt idx="785">
                  <c:v>1.388113111972011</c:v>
                </c:pt>
                <c:pt idx="786">
                  <c:v>1.3617985770195205</c:v>
                </c:pt>
                <c:pt idx="787">
                  <c:v>1.3353996187252868</c:v>
                </c:pt>
                <c:pt idx="788">
                  <c:v>1.3089162370892886</c:v>
                </c:pt>
                <c:pt idx="789">
                  <c:v>1.282348432111526</c:v>
                </c:pt>
                <c:pt idx="790">
                  <c:v>1.2556962037920094</c:v>
                </c:pt>
                <c:pt idx="791">
                  <c:v>1.2289595521307213</c:v>
                </c:pt>
                <c:pt idx="792">
                  <c:v>1.2021384771276864</c:v>
                </c:pt>
                <c:pt idx="793">
                  <c:v>1.175232978782887</c:v>
                </c:pt>
                <c:pt idx="794">
                  <c:v>1.1482430570963267</c:v>
                </c:pt>
                <c:pt idx="795">
                  <c:v>1.121168712068009</c:v>
                </c:pt>
                <c:pt idx="796">
                  <c:v>1.0940099436979196</c:v>
                </c:pt>
                <c:pt idx="797">
                  <c:v>1.066766751986087</c:v>
                </c:pt>
                <c:pt idx="798">
                  <c:v>1.039439136932483</c:v>
                </c:pt>
                <c:pt idx="799">
                  <c:v>1.012027098537125</c:v>
                </c:pt>
                <c:pt idx="800">
                  <c:v>0.9845306368000131</c:v>
                </c:pt>
                <c:pt idx="801">
                  <c:v>0.956949751721119</c:v>
                </c:pt>
                <c:pt idx="802">
                  <c:v>0.9292844433004852</c:v>
                </c:pt>
                <c:pt idx="803">
                  <c:v>0.9015347115380798</c:v>
                </c:pt>
                <c:pt idx="804">
                  <c:v>0.8737005564339242</c:v>
                </c:pt>
                <c:pt idx="805">
                  <c:v>0.8457819779880076</c:v>
                </c:pt>
                <c:pt idx="806">
                  <c:v>0.8177789762003194</c:v>
                </c:pt>
                <c:pt idx="807">
                  <c:v>0.7896915510708844</c:v>
                </c:pt>
                <c:pt idx="808">
                  <c:v>0.7615197025996814</c:v>
                </c:pt>
                <c:pt idx="809">
                  <c:v>0.7332634307867245</c:v>
                </c:pt>
                <c:pt idx="810">
                  <c:v>0.7049227356320102</c:v>
                </c:pt>
                <c:pt idx="811">
                  <c:v>0.6764976171355244</c:v>
                </c:pt>
                <c:pt idx="812">
                  <c:v>0.6479880752972882</c:v>
                </c:pt>
                <c:pt idx="813">
                  <c:v>0.619394110117284</c:v>
                </c:pt>
                <c:pt idx="814">
                  <c:v>0.590715721595533</c:v>
                </c:pt>
                <c:pt idx="815">
                  <c:v>0.5619529097320068</c:v>
                </c:pt>
                <c:pt idx="816">
                  <c:v>0.5331056745267269</c:v>
                </c:pt>
                <c:pt idx="817">
                  <c:v>0.5041740159796895</c:v>
                </c:pt>
                <c:pt idx="818">
                  <c:v>0.475157934090884</c:v>
                </c:pt>
                <c:pt idx="819">
                  <c:v>0.4460574288603283</c:v>
                </c:pt>
                <c:pt idx="820">
                  <c:v>0.41687250028800804</c:v>
                </c:pt>
                <c:pt idx="821">
                  <c:v>0.38760314837393395</c:v>
                </c:pt>
                <c:pt idx="822">
                  <c:v>0.35824937311808824</c:v>
                </c:pt>
                <c:pt idx="823">
                  <c:v>0.32881117452048514</c:v>
                </c:pt>
                <c:pt idx="824">
                  <c:v>0.29928855258113174</c:v>
                </c:pt>
                <c:pt idx="825">
                  <c:v>0.2696815073000032</c:v>
                </c:pt>
                <c:pt idx="826">
                  <c:v>0.23999003867713498</c:v>
                </c:pt>
                <c:pt idx="827">
                  <c:v>0.2102141467124916</c:v>
                </c:pt>
                <c:pt idx="828">
                  <c:v>0.1803538314060873</c:v>
                </c:pt>
                <c:pt idx="829">
                  <c:v>0.15040909275793268</c:v>
                </c:pt>
                <c:pt idx="830">
                  <c:v>0.12037993076800646</c:v>
                </c:pt>
                <c:pt idx="831">
                  <c:v>0.0902663454363335</c:v>
                </c:pt>
                <c:pt idx="832">
                  <c:v>0.06006833676288181</c:v>
                </c:pt>
                <c:pt idx="833">
                  <c:v>0.029785904747686942</c:v>
                </c:pt>
                <c:pt idx="834">
                  <c:v>-0.0005809506092688821</c:v>
                </c:pt>
                <c:pt idx="835">
                  <c:v>-0.031032229307996317</c:v>
                </c:pt>
                <c:pt idx="836">
                  <c:v>-0.06156793134846694</c:v>
                </c:pt>
                <c:pt idx="837">
                  <c:v>-0.09218805673071984</c:v>
                </c:pt>
                <c:pt idx="838">
                  <c:v>-0.12289260545470881</c:v>
                </c:pt>
                <c:pt idx="839">
                  <c:v>-0.15368157752046585</c:v>
                </c:pt>
                <c:pt idx="840">
                  <c:v>-0.1845549729279945</c:v>
                </c:pt>
                <c:pt idx="841">
                  <c:v>-0.21551279167727344</c:v>
                </c:pt>
                <c:pt idx="842">
                  <c:v>-0.2465550337683169</c:v>
                </c:pt>
                <c:pt idx="843">
                  <c:v>-0.2776816992011142</c:v>
                </c:pt>
                <c:pt idx="844">
                  <c:v>-0.30889278797567243</c:v>
                </c:pt>
                <c:pt idx="845">
                  <c:v>-0.34018830009199164</c:v>
                </c:pt>
                <c:pt idx="846">
                  <c:v>-0.37156823555006824</c:v>
                </c:pt>
                <c:pt idx="847">
                  <c:v>-0.40303259434992</c:v>
                </c:pt>
                <c:pt idx="848">
                  <c:v>-0.4345813764915114</c:v>
                </c:pt>
                <c:pt idx="849">
                  <c:v>-0.4662145819748673</c:v>
                </c:pt>
                <c:pt idx="850">
                  <c:v>-0.49793221079999483</c:v>
                </c:pt>
                <c:pt idx="851">
                  <c:v>-0.5297342629668655</c:v>
                </c:pt>
                <c:pt idx="852">
                  <c:v>-0.5616207384755185</c:v>
                </c:pt>
                <c:pt idx="853">
                  <c:v>-0.5935916373259147</c:v>
                </c:pt>
                <c:pt idx="854">
                  <c:v>-0.6256469595180683</c:v>
                </c:pt>
                <c:pt idx="855">
                  <c:v>-0.6577867050519934</c:v>
                </c:pt>
                <c:pt idx="856">
                  <c:v>-0.6900108739276689</c:v>
                </c:pt>
                <c:pt idx="857">
                  <c:v>-0.722319466145116</c:v>
                </c:pt>
                <c:pt idx="858">
                  <c:v>-0.7547124817043134</c:v>
                </c:pt>
                <c:pt idx="859">
                  <c:v>-0.7871899206052824</c:v>
                </c:pt>
                <c:pt idx="860">
                  <c:v>-0.8197517828479874</c:v>
                </c:pt>
                <c:pt idx="861">
                  <c:v>-0.8523980684324677</c:v>
                </c:pt>
                <c:pt idx="862">
                  <c:v>-0.8851287773587195</c:v>
                </c:pt>
                <c:pt idx="863">
                  <c:v>-0.917943909626711</c:v>
                </c:pt>
                <c:pt idx="864">
                  <c:v>-0.9508434652364777</c:v>
                </c:pt>
                <c:pt idx="865">
                  <c:v>-0.9838274441879946</c:v>
                </c:pt>
                <c:pt idx="866">
                  <c:v>-1.016895846481269</c:v>
                </c:pt>
                <c:pt idx="867">
                  <c:v>-1.050048672116315</c:v>
                </c:pt>
                <c:pt idx="868">
                  <c:v>-1.0832859210931147</c:v>
                </c:pt>
                <c:pt idx="869">
                  <c:v>-1.116607593411672</c:v>
                </c:pt>
                <c:pt idx="870">
                  <c:v>-1.15001368907199</c:v>
                </c:pt>
                <c:pt idx="871">
                  <c:v>-1.1835042080740692</c:v>
                </c:pt>
                <c:pt idx="872">
                  <c:v>-1.2170791504179093</c:v>
                </c:pt>
                <c:pt idx="873">
                  <c:v>-1.2507385161035103</c:v>
                </c:pt>
                <c:pt idx="874">
                  <c:v>-1.2844823051308794</c:v>
                </c:pt>
                <c:pt idx="875">
                  <c:v>-1.3183105174999952</c:v>
                </c:pt>
                <c:pt idx="876">
                  <c:v>-1.3522231532108648</c:v>
                </c:pt>
                <c:pt idx="877">
                  <c:v>-1.3862202122635168</c:v>
                </c:pt>
                <c:pt idx="878">
                  <c:v>-1.4203016946579083</c:v>
                </c:pt>
                <c:pt idx="879">
                  <c:v>-1.454467600394075</c:v>
                </c:pt>
                <c:pt idx="880">
                  <c:v>-1.4887179294719886</c:v>
                </c:pt>
                <c:pt idx="881">
                  <c:v>-1.52305268189167</c:v>
                </c:pt>
                <c:pt idx="882">
                  <c:v>-1.5574718576531197</c:v>
                </c:pt>
                <c:pt idx="883">
                  <c:v>-1.591975456756309</c:v>
                </c:pt>
                <c:pt idx="884">
                  <c:v>-1.6265634792012804</c:v>
                </c:pt>
                <c:pt idx="885">
                  <c:v>-1.6612359249879916</c:v>
                </c:pt>
                <c:pt idx="886">
                  <c:v>-1.6959927941164636</c:v>
                </c:pt>
                <c:pt idx="887">
                  <c:v>-1.730834086586711</c:v>
                </c:pt>
                <c:pt idx="888">
                  <c:v>-1.765759802398712</c:v>
                </c:pt>
                <c:pt idx="889">
                  <c:v>-1.800769941552474</c:v>
                </c:pt>
                <c:pt idx="890">
                  <c:v>-1.83586450404799</c:v>
                </c:pt>
                <c:pt idx="891">
                  <c:v>-1.8710434898852597</c:v>
                </c:pt>
                <c:pt idx="892">
                  <c:v>-1.9063068990643188</c:v>
                </c:pt>
                <c:pt idx="893">
                  <c:v>-1.9416547315851176</c:v>
                </c:pt>
                <c:pt idx="894">
                  <c:v>-1.9770869874476702</c:v>
                </c:pt>
                <c:pt idx="895">
                  <c:v>-2.012603666651991</c:v>
                </c:pt>
                <c:pt idx="896">
                  <c:v>-2.0482047691980796</c:v>
                </c:pt>
                <c:pt idx="897">
                  <c:v>-2.083890295085915</c:v>
                </c:pt>
                <c:pt idx="898">
                  <c:v>-2.1196602443155115</c:v>
                </c:pt>
                <c:pt idx="899">
                  <c:v>-2.155514616886876</c:v>
                </c:pt>
                <c:pt idx="900">
                  <c:v>-2.191453412799987</c:v>
                </c:pt>
                <c:pt idx="901">
                  <c:v>-2.2274766320548736</c:v>
                </c:pt>
                <c:pt idx="902">
                  <c:v>-2.263584274651521</c:v>
                </c:pt>
                <c:pt idx="903">
                  <c:v>-2.299776340589908</c:v>
                </c:pt>
                <c:pt idx="904">
                  <c:v>-2.336052829870077</c:v>
                </c:pt>
                <c:pt idx="905">
                  <c:v>-2.372413742491993</c:v>
                </c:pt>
                <c:pt idx="906">
                  <c:v>-2.408859078455677</c:v>
                </c:pt>
                <c:pt idx="907">
                  <c:v>-2.445388837761115</c:v>
                </c:pt>
                <c:pt idx="908">
                  <c:v>-2.482003020408314</c:v>
                </c:pt>
                <c:pt idx="909">
                  <c:v>-2.5187016263972737</c:v>
                </c:pt>
                <c:pt idx="910">
                  <c:v>-2.5554846557279873</c:v>
                </c:pt>
                <c:pt idx="911">
                  <c:v>-2.592352108400476</c:v>
                </c:pt>
                <c:pt idx="912">
                  <c:v>-2.6293039844147117</c:v>
                </c:pt>
                <c:pt idx="913">
                  <c:v>-2.666340283770708</c:v>
                </c:pt>
                <c:pt idx="914">
                  <c:v>-2.7034610064684728</c:v>
                </c:pt>
                <c:pt idx="915">
                  <c:v>-2.740666152507991</c:v>
                </c:pt>
                <c:pt idx="916">
                  <c:v>-2.7779557218892705</c:v>
                </c:pt>
                <c:pt idx="917">
                  <c:v>-2.815329714612318</c:v>
                </c:pt>
                <c:pt idx="918">
                  <c:v>-2.852788130677105</c:v>
                </c:pt>
                <c:pt idx="919">
                  <c:v>-2.8903309700836743</c:v>
                </c:pt>
                <c:pt idx="920">
                  <c:v>-2.9279582328319904</c:v>
                </c:pt>
                <c:pt idx="921">
                  <c:v>-2.9656699189220745</c:v>
                </c:pt>
                <c:pt idx="922">
                  <c:v>-3.0034660283539125</c:v>
                </c:pt>
                <c:pt idx="923">
                  <c:v>-3.0413465611275257</c:v>
                </c:pt>
                <c:pt idx="924">
                  <c:v>-3.0793115172428713</c:v>
                </c:pt>
                <c:pt idx="925">
                  <c:v>-3.117360896699985</c:v>
                </c:pt>
                <c:pt idx="926">
                  <c:v>-3.155494699498874</c:v>
                </c:pt>
                <c:pt idx="927">
                  <c:v>-3.1937129256395167</c:v>
                </c:pt>
                <c:pt idx="928">
                  <c:v>-3.2320155751219204</c:v>
                </c:pt>
                <c:pt idx="929">
                  <c:v>-3.270402647946078</c:v>
                </c:pt>
                <c:pt idx="930">
                  <c:v>-3.3088741441119893</c:v>
                </c:pt>
                <c:pt idx="931">
                  <c:v>-3.347430063619676</c:v>
                </c:pt>
                <c:pt idx="932">
                  <c:v>-3.386070406469109</c:v>
                </c:pt>
                <c:pt idx="933">
                  <c:v>-3.4247951726603176</c:v>
                </c:pt>
                <c:pt idx="934">
                  <c:v>-3.463604362193273</c:v>
                </c:pt>
                <c:pt idx="935">
                  <c:v>-3.502497975067989</c:v>
                </c:pt>
                <c:pt idx="936">
                  <c:v>-3.541476011284473</c:v>
                </c:pt>
                <c:pt idx="937">
                  <c:v>-3.5805384708427113</c:v>
                </c:pt>
                <c:pt idx="938">
                  <c:v>-3.6196853537427103</c:v>
                </c:pt>
                <c:pt idx="939">
                  <c:v>-3.6589166599844702</c:v>
                </c:pt>
                <c:pt idx="940">
                  <c:v>-3.698232389567991</c:v>
                </c:pt>
                <c:pt idx="941">
                  <c:v>-3.737632542493273</c:v>
                </c:pt>
                <c:pt idx="942">
                  <c:v>-3.7771171187603017</c:v>
                </c:pt>
                <c:pt idx="943">
                  <c:v>-3.8166861183691125</c:v>
                </c:pt>
                <c:pt idx="944">
                  <c:v>-3.85633954131967</c:v>
                </c:pt>
                <c:pt idx="945">
                  <c:v>-3.896077387611996</c:v>
                </c:pt>
                <c:pt idx="946">
                  <c:v>-3.935899657246061</c:v>
                </c:pt>
                <c:pt idx="947">
                  <c:v>-3.9758063502219017</c:v>
                </c:pt>
                <c:pt idx="948">
                  <c:v>-4.01579746653951</c:v>
                </c:pt>
                <c:pt idx="949">
                  <c:v>-4.0558730061988655</c:v>
                </c:pt>
                <c:pt idx="950">
                  <c:v>-4.096032969199996</c:v>
                </c:pt>
                <c:pt idx="951">
                  <c:v>-4.136277355542866</c:v>
                </c:pt>
                <c:pt idx="952">
                  <c:v>-4.176606165227497</c:v>
                </c:pt>
                <c:pt idx="953">
                  <c:v>-4.2170193982539175</c:v>
                </c:pt>
                <c:pt idx="954">
                  <c:v>-4.25751705462207</c:v>
                </c:pt>
                <c:pt idx="955">
                  <c:v>-4.298099134331991</c:v>
                </c:pt>
                <c:pt idx="956">
                  <c:v>-4.338765637383666</c:v>
                </c:pt>
                <c:pt idx="957">
                  <c:v>-4.379516563777109</c:v>
                </c:pt>
                <c:pt idx="958">
                  <c:v>-4.420351913512313</c:v>
                </c:pt>
                <c:pt idx="959">
                  <c:v>-4.461271686589264</c:v>
                </c:pt>
                <c:pt idx="960">
                  <c:v>-4.5022758830079965</c:v>
                </c:pt>
                <c:pt idx="961">
                  <c:v>-4.543364502768462</c:v>
                </c:pt>
                <c:pt idx="962">
                  <c:v>-4.58453754587071</c:v>
                </c:pt>
                <c:pt idx="963">
                  <c:v>-4.625795012314711</c:v>
                </c:pt>
                <c:pt idx="964">
                  <c:v>-4.6671369021004665</c:v>
                </c:pt>
                <c:pt idx="965">
                  <c:v>-4.70856321522799</c:v>
                </c:pt>
                <c:pt idx="966">
                  <c:v>-4.750073951697267</c:v>
                </c:pt>
                <c:pt idx="967">
                  <c:v>-4.7916691115083125</c:v>
                </c:pt>
                <c:pt idx="968">
                  <c:v>-4.833348694661112</c:v>
                </c:pt>
                <c:pt idx="969">
                  <c:v>-4.875112701155672</c:v>
                </c:pt>
                <c:pt idx="970">
                  <c:v>-4.916961130991986</c:v>
                </c:pt>
                <c:pt idx="971">
                  <c:v>-4.958893984170061</c:v>
                </c:pt>
                <c:pt idx="972">
                  <c:v>-5.000911260689911</c:v>
                </c:pt>
                <c:pt idx="973">
                  <c:v>-5.043012960551508</c:v>
                </c:pt>
                <c:pt idx="974">
                  <c:v>-5.0851990837548655</c:v>
                </c:pt>
                <c:pt idx="975">
                  <c:v>-5.127469630299991</c:v>
                </c:pt>
                <c:pt idx="976">
                  <c:v>-5.169824600186864</c:v>
                </c:pt>
                <c:pt idx="977">
                  <c:v>-5.212263993415512</c:v>
                </c:pt>
                <c:pt idx="978">
                  <c:v>-5.254787809985913</c:v>
                </c:pt>
                <c:pt idx="979">
                  <c:v>-5.297396049898062</c:v>
                </c:pt>
                <c:pt idx="980">
                  <c:v>-5.340088713151992</c:v>
                </c:pt>
                <c:pt idx="981">
                  <c:v>-5.3828657997476625</c:v>
                </c:pt>
                <c:pt idx="982">
                  <c:v>-5.425727309685108</c:v>
                </c:pt>
                <c:pt idx="983">
                  <c:v>-5.468673242964307</c:v>
                </c:pt>
                <c:pt idx="984">
                  <c:v>-5.511703599585282</c:v>
                </c:pt>
                <c:pt idx="985">
                  <c:v>-5.554818379547996</c:v>
                </c:pt>
                <c:pt idx="986">
                  <c:v>-5.598017582852464</c:v>
                </c:pt>
                <c:pt idx="987">
                  <c:v>-5.641301209498714</c:v>
                </c:pt>
                <c:pt idx="988">
                  <c:v>-5.684669259486711</c:v>
                </c:pt>
                <c:pt idx="989">
                  <c:v>-5.728121732816476</c:v>
                </c:pt>
                <c:pt idx="990">
                  <c:v>-5.771658629487995</c:v>
                </c:pt>
                <c:pt idx="991">
                  <c:v>-5.815279949501267</c:v>
                </c:pt>
                <c:pt idx="992">
                  <c:v>-5.858985692856308</c:v>
                </c:pt>
                <c:pt idx="993">
                  <c:v>-5.90277585955311</c:v>
                </c:pt>
                <c:pt idx="994">
                  <c:v>-5.946650449591679</c:v>
                </c:pt>
                <c:pt idx="995">
                  <c:v>-5.990609462971989</c:v>
                </c:pt>
                <c:pt idx="996">
                  <c:v>-6.034652899694059</c:v>
                </c:pt>
                <c:pt idx="997">
                  <c:v>-6.078780759757912</c:v>
                </c:pt>
                <c:pt idx="998">
                  <c:v>-6.122993043163504</c:v>
                </c:pt>
                <c:pt idx="999">
                  <c:v>-6.1672897499108785</c:v>
                </c:pt>
                <c:pt idx="1000">
                  <c:v>-6.211670879999993</c:v>
                </c:pt>
              </c:numCache>
            </c:numRef>
          </c:xVal>
          <c:yVal>
            <c:numRef>
              <c:f>Obliczenia!$C$5:$C$1005</c:f>
              <c:numCache>
                <c:ptCount val="1001"/>
                <c:pt idx="0">
                  <c:v>2</c:v>
                </c:pt>
                <c:pt idx="1">
                  <c:v>2.0064</c:v>
                </c:pt>
                <c:pt idx="2">
                  <c:v>2.0128</c:v>
                </c:pt>
                <c:pt idx="3">
                  <c:v>2.0192</c:v>
                </c:pt>
                <c:pt idx="4">
                  <c:v>2.0256</c:v>
                </c:pt>
                <c:pt idx="5">
                  <c:v>2.032</c:v>
                </c:pt>
                <c:pt idx="6">
                  <c:v>2.0384</c:v>
                </c:pt>
                <c:pt idx="7">
                  <c:v>2.0448</c:v>
                </c:pt>
                <c:pt idx="8">
                  <c:v>2.0512</c:v>
                </c:pt>
                <c:pt idx="9">
                  <c:v>2.0576</c:v>
                </c:pt>
                <c:pt idx="10">
                  <c:v>2.064</c:v>
                </c:pt>
                <c:pt idx="11">
                  <c:v>2.0704</c:v>
                </c:pt>
                <c:pt idx="12">
                  <c:v>2.0768</c:v>
                </c:pt>
                <c:pt idx="13">
                  <c:v>2.0832</c:v>
                </c:pt>
                <c:pt idx="14">
                  <c:v>2.0896</c:v>
                </c:pt>
                <c:pt idx="15">
                  <c:v>2.096</c:v>
                </c:pt>
                <c:pt idx="16">
                  <c:v>2.1024</c:v>
                </c:pt>
                <c:pt idx="17">
                  <c:v>2.1088</c:v>
                </c:pt>
                <c:pt idx="18">
                  <c:v>2.1152</c:v>
                </c:pt>
                <c:pt idx="19">
                  <c:v>2.1216</c:v>
                </c:pt>
                <c:pt idx="20">
                  <c:v>2.128</c:v>
                </c:pt>
                <c:pt idx="21">
                  <c:v>2.1344</c:v>
                </c:pt>
                <c:pt idx="22">
                  <c:v>2.1408</c:v>
                </c:pt>
                <c:pt idx="23">
                  <c:v>2.1471999999999998</c:v>
                </c:pt>
                <c:pt idx="24">
                  <c:v>2.1536</c:v>
                </c:pt>
                <c:pt idx="25">
                  <c:v>2.16</c:v>
                </c:pt>
                <c:pt idx="26">
                  <c:v>2.1664</c:v>
                </c:pt>
                <c:pt idx="27">
                  <c:v>2.1728</c:v>
                </c:pt>
                <c:pt idx="28">
                  <c:v>2.1792</c:v>
                </c:pt>
                <c:pt idx="29">
                  <c:v>2.1856</c:v>
                </c:pt>
                <c:pt idx="30">
                  <c:v>2.192</c:v>
                </c:pt>
                <c:pt idx="31">
                  <c:v>2.1984</c:v>
                </c:pt>
                <c:pt idx="32">
                  <c:v>2.2048</c:v>
                </c:pt>
                <c:pt idx="33">
                  <c:v>2.2112</c:v>
                </c:pt>
                <c:pt idx="34">
                  <c:v>2.2176</c:v>
                </c:pt>
                <c:pt idx="35">
                  <c:v>2.224</c:v>
                </c:pt>
                <c:pt idx="36">
                  <c:v>2.2304</c:v>
                </c:pt>
                <c:pt idx="37">
                  <c:v>2.2368</c:v>
                </c:pt>
                <c:pt idx="38">
                  <c:v>2.2432</c:v>
                </c:pt>
                <c:pt idx="39">
                  <c:v>2.2496</c:v>
                </c:pt>
                <c:pt idx="40">
                  <c:v>2.2560000000000002</c:v>
                </c:pt>
                <c:pt idx="41">
                  <c:v>2.2624</c:v>
                </c:pt>
                <c:pt idx="42">
                  <c:v>2.2688</c:v>
                </c:pt>
                <c:pt idx="43">
                  <c:v>2.2752</c:v>
                </c:pt>
                <c:pt idx="44">
                  <c:v>2.2816</c:v>
                </c:pt>
                <c:pt idx="45">
                  <c:v>2.288</c:v>
                </c:pt>
                <c:pt idx="46">
                  <c:v>2.2944</c:v>
                </c:pt>
                <c:pt idx="47">
                  <c:v>2.3008</c:v>
                </c:pt>
                <c:pt idx="48">
                  <c:v>2.3072</c:v>
                </c:pt>
                <c:pt idx="49">
                  <c:v>2.3136</c:v>
                </c:pt>
                <c:pt idx="50">
                  <c:v>2.32</c:v>
                </c:pt>
                <c:pt idx="51">
                  <c:v>2.3264</c:v>
                </c:pt>
                <c:pt idx="52">
                  <c:v>2.3327999999999998</c:v>
                </c:pt>
                <c:pt idx="53">
                  <c:v>2.3392</c:v>
                </c:pt>
                <c:pt idx="54">
                  <c:v>2.3456</c:v>
                </c:pt>
                <c:pt idx="55">
                  <c:v>2.352</c:v>
                </c:pt>
                <c:pt idx="56">
                  <c:v>2.3584</c:v>
                </c:pt>
                <c:pt idx="57">
                  <c:v>2.3648</c:v>
                </c:pt>
                <c:pt idx="58">
                  <c:v>2.3712</c:v>
                </c:pt>
                <c:pt idx="59">
                  <c:v>2.3776</c:v>
                </c:pt>
                <c:pt idx="60">
                  <c:v>2.384</c:v>
                </c:pt>
                <c:pt idx="61">
                  <c:v>2.3904</c:v>
                </c:pt>
                <c:pt idx="62">
                  <c:v>2.3968</c:v>
                </c:pt>
                <c:pt idx="63">
                  <c:v>2.4032</c:v>
                </c:pt>
                <c:pt idx="64">
                  <c:v>2.4096</c:v>
                </c:pt>
                <c:pt idx="65">
                  <c:v>2.416</c:v>
                </c:pt>
                <c:pt idx="66">
                  <c:v>2.4224</c:v>
                </c:pt>
                <c:pt idx="67">
                  <c:v>2.4288</c:v>
                </c:pt>
                <c:pt idx="68">
                  <c:v>2.4352</c:v>
                </c:pt>
                <c:pt idx="69">
                  <c:v>2.4416</c:v>
                </c:pt>
                <c:pt idx="70">
                  <c:v>2.448</c:v>
                </c:pt>
                <c:pt idx="71">
                  <c:v>2.4543999999999997</c:v>
                </c:pt>
                <c:pt idx="72">
                  <c:v>2.4608</c:v>
                </c:pt>
                <c:pt idx="73">
                  <c:v>2.4672</c:v>
                </c:pt>
                <c:pt idx="74">
                  <c:v>2.4736</c:v>
                </c:pt>
                <c:pt idx="75">
                  <c:v>2.48</c:v>
                </c:pt>
                <c:pt idx="76">
                  <c:v>2.4864</c:v>
                </c:pt>
                <c:pt idx="77">
                  <c:v>2.4928</c:v>
                </c:pt>
                <c:pt idx="78">
                  <c:v>2.4992</c:v>
                </c:pt>
                <c:pt idx="79">
                  <c:v>2.5056</c:v>
                </c:pt>
                <c:pt idx="80">
                  <c:v>2.512</c:v>
                </c:pt>
                <c:pt idx="81">
                  <c:v>2.5183999999999997</c:v>
                </c:pt>
                <c:pt idx="82">
                  <c:v>2.5248</c:v>
                </c:pt>
                <c:pt idx="83">
                  <c:v>2.5312</c:v>
                </c:pt>
                <c:pt idx="84">
                  <c:v>2.5376000000000003</c:v>
                </c:pt>
                <c:pt idx="85">
                  <c:v>2.544</c:v>
                </c:pt>
                <c:pt idx="86">
                  <c:v>2.5504</c:v>
                </c:pt>
                <c:pt idx="87">
                  <c:v>2.5568</c:v>
                </c:pt>
                <c:pt idx="88">
                  <c:v>2.5632</c:v>
                </c:pt>
                <c:pt idx="89">
                  <c:v>2.5696</c:v>
                </c:pt>
                <c:pt idx="90">
                  <c:v>2.576</c:v>
                </c:pt>
                <c:pt idx="91">
                  <c:v>2.5824</c:v>
                </c:pt>
                <c:pt idx="92">
                  <c:v>2.5888</c:v>
                </c:pt>
                <c:pt idx="93">
                  <c:v>2.5952</c:v>
                </c:pt>
                <c:pt idx="94">
                  <c:v>2.6016</c:v>
                </c:pt>
                <c:pt idx="95">
                  <c:v>2.608</c:v>
                </c:pt>
                <c:pt idx="96">
                  <c:v>2.6144</c:v>
                </c:pt>
                <c:pt idx="97">
                  <c:v>2.6208</c:v>
                </c:pt>
                <c:pt idx="98">
                  <c:v>2.6272</c:v>
                </c:pt>
                <c:pt idx="99">
                  <c:v>2.6336</c:v>
                </c:pt>
                <c:pt idx="100">
                  <c:v>2.64</c:v>
                </c:pt>
                <c:pt idx="101">
                  <c:v>2.6464</c:v>
                </c:pt>
                <c:pt idx="102">
                  <c:v>2.6528</c:v>
                </c:pt>
                <c:pt idx="103">
                  <c:v>2.6592000000000002</c:v>
                </c:pt>
                <c:pt idx="104">
                  <c:v>2.6656</c:v>
                </c:pt>
                <c:pt idx="105">
                  <c:v>2.672</c:v>
                </c:pt>
                <c:pt idx="106">
                  <c:v>2.6784</c:v>
                </c:pt>
                <c:pt idx="107">
                  <c:v>2.6848</c:v>
                </c:pt>
                <c:pt idx="108">
                  <c:v>2.6912</c:v>
                </c:pt>
                <c:pt idx="109">
                  <c:v>2.6976</c:v>
                </c:pt>
                <c:pt idx="110">
                  <c:v>2.704</c:v>
                </c:pt>
                <c:pt idx="111">
                  <c:v>2.7104</c:v>
                </c:pt>
                <c:pt idx="112">
                  <c:v>2.7168</c:v>
                </c:pt>
                <c:pt idx="113">
                  <c:v>2.7232000000000003</c:v>
                </c:pt>
                <c:pt idx="114">
                  <c:v>2.7296</c:v>
                </c:pt>
                <c:pt idx="115">
                  <c:v>2.7359999999999998</c:v>
                </c:pt>
                <c:pt idx="116">
                  <c:v>2.7424</c:v>
                </c:pt>
                <c:pt idx="117">
                  <c:v>2.7488</c:v>
                </c:pt>
                <c:pt idx="118">
                  <c:v>2.7552</c:v>
                </c:pt>
                <c:pt idx="119">
                  <c:v>2.7616</c:v>
                </c:pt>
                <c:pt idx="120">
                  <c:v>2.768</c:v>
                </c:pt>
                <c:pt idx="121">
                  <c:v>2.7744</c:v>
                </c:pt>
                <c:pt idx="122">
                  <c:v>2.7808</c:v>
                </c:pt>
                <c:pt idx="123">
                  <c:v>2.7872</c:v>
                </c:pt>
                <c:pt idx="124">
                  <c:v>2.7936</c:v>
                </c:pt>
                <c:pt idx="125">
                  <c:v>2.8</c:v>
                </c:pt>
                <c:pt idx="126">
                  <c:v>2.8064</c:v>
                </c:pt>
                <c:pt idx="127">
                  <c:v>2.8128</c:v>
                </c:pt>
                <c:pt idx="128">
                  <c:v>2.8192</c:v>
                </c:pt>
                <c:pt idx="129">
                  <c:v>2.8256</c:v>
                </c:pt>
                <c:pt idx="130">
                  <c:v>2.832</c:v>
                </c:pt>
                <c:pt idx="131">
                  <c:v>2.8384</c:v>
                </c:pt>
                <c:pt idx="132">
                  <c:v>2.8448</c:v>
                </c:pt>
                <c:pt idx="133">
                  <c:v>2.8512</c:v>
                </c:pt>
                <c:pt idx="134">
                  <c:v>2.8576</c:v>
                </c:pt>
                <c:pt idx="135">
                  <c:v>2.864</c:v>
                </c:pt>
                <c:pt idx="136">
                  <c:v>2.8704</c:v>
                </c:pt>
                <c:pt idx="137">
                  <c:v>2.8768000000000002</c:v>
                </c:pt>
                <c:pt idx="138">
                  <c:v>2.8832</c:v>
                </c:pt>
                <c:pt idx="139">
                  <c:v>2.8896</c:v>
                </c:pt>
                <c:pt idx="140">
                  <c:v>2.896</c:v>
                </c:pt>
                <c:pt idx="141">
                  <c:v>2.9024</c:v>
                </c:pt>
                <c:pt idx="142">
                  <c:v>2.9088</c:v>
                </c:pt>
                <c:pt idx="143">
                  <c:v>2.9152</c:v>
                </c:pt>
                <c:pt idx="144">
                  <c:v>2.9215999999999998</c:v>
                </c:pt>
                <c:pt idx="145">
                  <c:v>2.928</c:v>
                </c:pt>
                <c:pt idx="146">
                  <c:v>2.9344</c:v>
                </c:pt>
                <c:pt idx="147">
                  <c:v>2.9408</c:v>
                </c:pt>
                <c:pt idx="148">
                  <c:v>2.9472</c:v>
                </c:pt>
                <c:pt idx="149">
                  <c:v>2.9536</c:v>
                </c:pt>
                <c:pt idx="150">
                  <c:v>2.96</c:v>
                </c:pt>
                <c:pt idx="151">
                  <c:v>2.9664</c:v>
                </c:pt>
                <c:pt idx="152">
                  <c:v>2.9728000000000003</c:v>
                </c:pt>
                <c:pt idx="153">
                  <c:v>2.9792</c:v>
                </c:pt>
                <c:pt idx="154">
                  <c:v>2.9856</c:v>
                </c:pt>
                <c:pt idx="155">
                  <c:v>2.992</c:v>
                </c:pt>
                <c:pt idx="156">
                  <c:v>2.9984</c:v>
                </c:pt>
                <c:pt idx="157">
                  <c:v>3.0048</c:v>
                </c:pt>
                <c:pt idx="158">
                  <c:v>3.0111999999999997</c:v>
                </c:pt>
                <c:pt idx="159">
                  <c:v>3.0176</c:v>
                </c:pt>
                <c:pt idx="160">
                  <c:v>3.024</c:v>
                </c:pt>
                <c:pt idx="161">
                  <c:v>3.0304</c:v>
                </c:pt>
                <c:pt idx="162">
                  <c:v>3.0368</c:v>
                </c:pt>
                <c:pt idx="163">
                  <c:v>3.0432</c:v>
                </c:pt>
                <c:pt idx="164">
                  <c:v>3.0496</c:v>
                </c:pt>
                <c:pt idx="165">
                  <c:v>3.056</c:v>
                </c:pt>
                <c:pt idx="166">
                  <c:v>3.0624000000000002</c:v>
                </c:pt>
                <c:pt idx="167">
                  <c:v>3.0688000000000004</c:v>
                </c:pt>
                <c:pt idx="168">
                  <c:v>3.0752</c:v>
                </c:pt>
                <c:pt idx="169">
                  <c:v>3.0816</c:v>
                </c:pt>
                <c:pt idx="170">
                  <c:v>3.088</c:v>
                </c:pt>
                <c:pt idx="171">
                  <c:v>3.0944000000000003</c:v>
                </c:pt>
                <c:pt idx="172">
                  <c:v>3.1007999999999996</c:v>
                </c:pt>
                <c:pt idx="173">
                  <c:v>3.1071999999999997</c:v>
                </c:pt>
                <c:pt idx="174">
                  <c:v>3.1136</c:v>
                </c:pt>
                <c:pt idx="175">
                  <c:v>3.12</c:v>
                </c:pt>
                <c:pt idx="176">
                  <c:v>3.1264000000000003</c:v>
                </c:pt>
                <c:pt idx="177">
                  <c:v>3.1328</c:v>
                </c:pt>
                <c:pt idx="178">
                  <c:v>3.1391999999999998</c:v>
                </c:pt>
                <c:pt idx="179">
                  <c:v>3.1456</c:v>
                </c:pt>
                <c:pt idx="180">
                  <c:v>3.152</c:v>
                </c:pt>
                <c:pt idx="181">
                  <c:v>3.1584000000000003</c:v>
                </c:pt>
                <c:pt idx="182">
                  <c:v>3.1648</c:v>
                </c:pt>
                <c:pt idx="183">
                  <c:v>3.1712</c:v>
                </c:pt>
                <c:pt idx="184">
                  <c:v>3.1776</c:v>
                </c:pt>
                <c:pt idx="185">
                  <c:v>3.184</c:v>
                </c:pt>
                <c:pt idx="186">
                  <c:v>3.1904</c:v>
                </c:pt>
                <c:pt idx="187">
                  <c:v>3.1967999999999996</c:v>
                </c:pt>
                <c:pt idx="188">
                  <c:v>3.2032</c:v>
                </c:pt>
                <c:pt idx="189">
                  <c:v>3.2096</c:v>
                </c:pt>
                <c:pt idx="190">
                  <c:v>3.216</c:v>
                </c:pt>
                <c:pt idx="191">
                  <c:v>3.2224000000000004</c:v>
                </c:pt>
                <c:pt idx="192">
                  <c:v>3.2288</c:v>
                </c:pt>
                <c:pt idx="193">
                  <c:v>3.2352</c:v>
                </c:pt>
                <c:pt idx="194">
                  <c:v>3.2416</c:v>
                </c:pt>
                <c:pt idx="195">
                  <c:v>3.248</c:v>
                </c:pt>
                <c:pt idx="196">
                  <c:v>3.2544000000000004</c:v>
                </c:pt>
                <c:pt idx="197">
                  <c:v>3.2608</c:v>
                </c:pt>
                <c:pt idx="198">
                  <c:v>3.2672</c:v>
                </c:pt>
                <c:pt idx="199">
                  <c:v>3.2736</c:v>
                </c:pt>
                <c:pt idx="200">
                  <c:v>3.2800000000000002</c:v>
                </c:pt>
                <c:pt idx="201">
                  <c:v>3.2864</c:v>
                </c:pt>
                <c:pt idx="202">
                  <c:v>3.2927999999999997</c:v>
                </c:pt>
                <c:pt idx="203">
                  <c:v>3.2992</c:v>
                </c:pt>
                <c:pt idx="204">
                  <c:v>3.3056</c:v>
                </c:pt>
                <c:pt idx="205">
                  <c:v>3.3120000000000003</c:v>
                </c:pt>
                <c:pt idx="206">
                  <c:v>3.3184</c:v>
                </c:pt>
                <c:pt idx="207">
                  <c:v>3.3247999999999998</c:v>
                </c:pt>
                <c:pt idx="208">
                  <c:v>3.3312</c:v>
                </c:pt>
                <c:pt idx="209">
                  <c:v>3.3376</c:v>
                </c:pt>
                <c:pt idx="210">
                  <c:v>3.3440000000000003</c:v>
                </c:pt>
                <c:pt idx="211">
                  <c:v>3.3504</c:v>
                </c:pt>
                <c:pt idx="212">
                  <c:v>3.3568</c:v>
                </c:pt>
                <c:pt idx="213">
                  <c:v>3.3632</c:v>
                </c:pt>
                <c:pt idx="214">
                  <c:v>3.3696</c:v>
                </c:pt>
                <c:pt idx="215">
                  <c:v>3.376</c:v>
                </c:pt>
                <c:pt idx="216">
                  <c:v>3.3823999999999996</c:v>
                </c:pt>
                <c:pt idx="217">
                  <c:v>3.3888</c:v>
                </c:pt>
                <c:pt idx="218">
                  <c:v>3.3952</c:v>
                </c:pt>
                <c:pt idx="219">
                  <c:v>3.4016</c:v>
                </c:pt>
                <c:pt idx="220">
                  <c:v>3.4080000000000004</c:v>
                </c:pt>
                <c:pt idx="221">
                  <c:v>3.4144</c:v>
                </c:pt>
                <c:pt idx="222">
                  <c:v>3.4208</c:v>
                </c:pt>
                <c:pt idx="223">
                  <c:v>3.4272</c:v>
                </c:pt>
                <c:pt idx="224">
                  <c:v>3.4336</c:v>
                </c:pt>
                <c:pt idx="225">
                  <c:v>3.4400000000000004</c:v>
                </c:pt>
                <c:pt idx="226">
                  <c:v>3.4464</c:v>
                </c:pt>
                <c:pt idx="227">
                  <c:v>3.4528</c:v>
                </c:pt>
                <c:pt idx="228">
                  <c:v>3.4592</c:v>
                </c:pt>
                <c:pt idx="229">
                  <c:v>3.4656000000000002</c:v>
                </c:pt>
                <c:pt idx="230">
                  <c:v>3.472</c:v>
                </c:pt>
                <c:pt idx="231">
                  <c:v>3.4783999999999997</c:v>
                </c:pt>
                <c:pt idx="232">
                  <c:v>3.4848</c:v>
                </c:pt>
                <c:pt idx="233">
                  <c:v>3.4912</c:v>
                </c:pt>
                <c:pt idx="234">
                  <c:v>3.4976000000000003</c:v>
                </c:pt>
                <c:pt idx="235">
                  <c:v>3.504</c:v>
                </c:pt>
                <c:pt idx="236">
                  <c:v>3.5103999999999997</c:v>
                </c:pt>
                <c:pt idx="237">
                  <c:v>3.5168</c:v>
                </c:pt>
                <c:pt idx="238">
                  <c:v>3.5232</c:v>
                </c:pt>
                <c:pt idx="239">
                  <c:v>3.5296</c:v>
                </c:pt>
                <c:pt idx="240">
                  <c:v>3.536</c:v>
                </c:pt>
                <c:pt idx="241">
                  <c:v>3.5423999999999998</c:v>
                </c:pt>
                <c:pt idx="242">
                  <c:v>3.5488</c:v>
                </c:pt>
                <c:pt idx="243">
                  <c:v>3.5552</c:v>
                </c:pt>
                <c:pt idx="244">
                  <c:v>3.5616</c:v>
                </c:pt>
                <c:pt idx="245">
                  <c:v>3.568</c:v>
                </c:pt>
                <c:pt idx="246">
                  <c:v>3.5744</c:v>
                </c:pt>
                <c:pt idx="247">
                  <c:v>3.5808</c:v>
                </c:pt>
                <c:pt idx="248">
                  <c:v>3.5872</c:v>
                </c:pt>
                <c:pt idx="249">
                  <c:v>3.5936</c:v>
                </c:pt>
                <c:pt idx="250">
                  <c:v>3.6</c:v>
                </c:pt>
                <c:pt idx="251">
                  <c:v>3.6064000000000003</c:v>
                </c:pt>
                <c:pt idx="252">
                  <c:v>3.6128</c:v>
                </c:pt>
                <c:pt idx="253">
                  <c:v>3.6192</c:v>
                </c:pt>
                <c:pt idx="254">
                  <c:v>3.6256</c:v>
                </c:pt>
                <c:pt idx="255">
                  <c:v>3.632</c:v>
                </c:pt>
                <c:pt idx="256">
                  <c:v>3.6384</c:v>
                </c:pt>
                <c:pt idx="257">
                  <c:v>3.6448</c:v>
                </c:pt>
                <c:pt idx="258">
                  <c:v>3.6512000000000002</c:v>
                </c:pt>
                <c:pt idx="259">
                  <c:v>3.6576</c:v>
                </c:pt>
                <c:pt idx="260">
                  <c:v>3.664</c:v>
                </c:pt>
                <c:pt idx="261">
                  <c:v>3.6704</c:v>
                </c:pt>
                <c:pt idx="262">
                  <c:v>3.6768</c:v>
                </c:pt>
                <c:pt idx="263">
                  <c:v>3.6832000000000003</c:v>
                </c:pt>
                <c:pt idx="264">
                  <c:v>3.6896000000000004</c:v>
                </c:pt>
                <c:pt idx="265">
                  <c:v>3.696</c:v>
                </c:pt>
                <c:pt idx="266">
                  <c:v>3.7024</c:v>
                </c:pt>
                <c:pt idx="267">
                  <c:v>3.7088</c:v>
                </c:pt>
                <c:pt idx="268">
                  <c:v>3.7152000000000003</c:v>
                </c:pt>
                <c:pt idx="269">
                  <c:v>3.7216000000000005</c:v>
                </c:pt>
                <c:pt idx="270">
                  <c:v>3.7279999999999998</c:v>
                </c:pt>
                <c:pt idx="271">
                  <c:v>3.7344</c:v>
                </c:pt>
                <c:pt idx="272">
                  <c:v>3.7408</c:v>
                </c:pt>
                <c:pt idx="273">
                  <c:v>3.7472000000000003</c:v>
                </c:pt>
                <c:pt idx="274">
                  <c:v>3.7536000000000005</c:v>
                </c:pt>
                <c:pt idx="275">
                  <c:v>3.76</c:v>
                </c:pt>
                <c:pt idx="276">
                  <c:v>3.7664</c:v>
                </c:pt>
                <c:pt idx="277">
                  <c:v>3.7728</c:v>
                </c:pt>
                <c:pt idx="278">
                  <c:v>3.7792000000000003</c:v>
                </c:pt>
                <c:pt idx="279">
                  <c:v>3.7856</c:v>
                </c:pt>
                <c:pt idx="280">
                  <c:v>3.7920000000000003</c:v>
                </c:pt>
                <c:pt idx="281">
                  <c:v>3.7984000000000004</c:v>
                </c:pt>
                <c:pt idx="282">
                  <c:v>3.8047999999999997</c:v>
                </c:pt>
                <c:pt idx="283">
                  <c:v>3.8112</c:v>
                </c:pt>
                <c:pt idx="284">
                  <c:v>3.8175999999999997</c:v>
                </c:pt>
                <c:pt idx="285">
                  <c:v>3.824</c:v>
                </c:pt>
                <c:pt idx="286">
                  <c:v>3.8304</c:v>
                </c:pt>
                <c:pt idx="287">
                  <c:v>3.8368</c:v>
                </c:pt>
                <c:pt idx="288">
                  <c:v>3.8432</c:v>
                </c:pt>
                <c:pt idx="289">
                  <c:v>3.8495999999999997</c:v>
                </c:pt>
                <c:pt idx="290">
                  <c:v>3.856</c:v>
                </c:pt>
                <c:pt idx="291">
                  <c:v>3.8624</c:v>
                </c:pt>
                <c:pt idx="292">
                  <c:v>3.8688000000000002</c:v>
                </c:pt>
                <c:pt idx="293">
                  <c:v>3.8751999999999995</c:v>
                </c:pt>
                <c:pt idx="294">
                  <c:v>3.8815999999999997</c:v>
                </c:pt>
                <c:pt idx="295">
                  <c:v>3.888</c:v>
                </c:pt>
                <c:pt idx="296">
                  <c:v>3.8944</c:v>
                </c:pt>
                <c:pt idx="297">
                  <c:v>3.9008000000000003</c:v>
                </c:pt>
                <c:pt idx="298">
                  <c:v>3.9071999999999996</c:v>
                </c:pt>
                <c:pt idx="299">
                  <c:v>3.9135999999999997</c:v>
                </c:pt>
                <c:pt idx="300">
                  <c:v>3.92</c:v>
                </c:pt>
                <c:pt idx="301">
                  <c:v>3.9264</c:v>
                </c:pt>
                <c:pt idx="302">
                  <c:v>3.9328000000000003</c:v>
                </c:pt>
                <c:pt idx="303">
                  <c:v>3.9392</c:v>
                </c:pt>
                <c:pt idx="304">
                  <c:v>3.9456</c:v>
                </c:pt>
                <c:pt idx="305">
                  <c:v>3.952</c:v>
                </c:pt>
                <c:pt idx="306">
                  <c:v>3.9584</c:v>
                </c:pt>
                <c:pt idx="307">
                  <c:v>3.9648</c:v>
                </c:pt>
                <c:pt idx="308">
                  <c:v>3.9712</c:v>
                </c:pt>
                <c:pt idx="309">
                  <c:v>3.9776000000000002</c:v>
                </c:pt>
                <c:pt idx="310">
                  <c:v>3.984</c:v>
                </c:pt>
                <c:pt idx="311">
                  <c:v>3.9904</c:v>
                </c:pt>
                <c:pt idx="312">
                  <c:v>3.9968</c:v>
                </c:pt>
                <c:pt idx="313">
                  <c:v>4.0032</c:v>
                </c:pt>
                <c:pt idx="314">
                  <c:v>4.0096</c:v>
                </c:pt>
                <c:pt idx="315">
                  <c:v>4.016</c:v>
                </c:pt>
                <c:pt idx="316">
                  <c:v>4.022399999999999</c:v>
                </c:pt>
                <c:pt idx="317">
                  <c:v>4.0288</c:v>
                </c:pt>
                <c:pt idx="318">
                  <c:v>4.0352</c:v>
                </c:pt>
                <c:pt idx="319">
                  <c:v>4.0416</c:v>
                </c:pt>
                <c:pt idx="320">
                  <c:v>4.048</c:v>
                </c:pt>
                <c:pt idx="321">
                  <c:v>4.054399999999999</c:v>
                </c:pt>
                <c:pt idx="322">
                  <c:v>4.0608</c:v>
                </c:pt>
                <c:pt idx="323">
                  <c:v>4.0672</c:v>
                </c:pt>
                <c:pt idx="324">
                  <c:v>4.0736</c:v>
                </c:pt>
                <c:pt idx="325">
                  <c:v>4.08</c:v>
                </c:pt>
                <c:pt idx="326">
                  <c:v>4.0864</c:v>
                </c:pt>
                <c:pt idx="327">
                  <c:v>4.0928</c:v>
                </c:pt>
                <c:pt idx="328">
                  <c:v>4.0992</c:v>
                </c:pt>
                <c:pt idx="329">
                  <c:v>4.105600000000001</c:v>
                </c:pt>
                <c:pt idx="330">
                  <c:v>4.112</c:v>
                </c:pt>
                <c:pt idx="331">
                  <c:v>4.1184</c:v>
                </c:pt>
                <c:pt idx="332">
                  <c:v>4.1248000000000005</c:v>
                </c:pt>
                <c:pt idx="333">
                  <c:v>4.1312</c:v>
                </c:pt>
                <c:pt idx="334">
                  <c:v>4.137600000000001</c:v>
                </c:pt>
                <c:pt idx="335">
                  <c:v>4.144</c:v>
                </c:pt>
                <c:pt idx="336">
                  <c:v>4.1504</c:v>
                </c:pt>
                <c:pt idx="337">
                  <c:v>4.1568000000000005</c:v>
                </c:pt>
                <c:pt idx="338">
                  <c:v>4.1632</c:v>
                </c:pt>
                <c:pt idx="339">
                  <c:v>4.169600000000001</c:v>
                </c:pt>
                <c:pt idx="340">
                  <c:v>4.176</c:v>
                </c:pt>
                <c:pt idx="341">
                  <c:v>4.1824</c:v>
                </c:pt>
                <c:pt idx="342">
                  <c:v>4.1888000000000005</c:v>
                </c:pt>
                <c:pt idx="343">
                  <c:v>4.1952</c:v>
                </c:pt>
                <c:pt idx="344">
                  <c:v>4.201599999999999</c:v>
                </c:pt>
                <c:pt idx="345">
                  <c:v>4.208</c:v>
                </c:pt>
                <c:pt idx="346">
                  <c:v>4.2143999999999995</c:v>
                </c:pt>
                <c:pt idx="347">
                  <c:v>4.2208</c:v>
                </c:pt>
                <c:pt idx="348">
                  <c:v>4.2272</c:v>
                </c:pt>
                <c:pt idx="349">
                  <c:v>4.2336</c:v>
                </c:pt>
                <c:pt idx="350">
                  <c:v>4.24</c:v>
                </c:pt>
                <c:pt idx="351">
                  <c:v>4.2463999999999995</c:v>
                </c:pt>
                <c:pt idx="352">
                  <c:v>4.252800000000001</c:v>
                </c:pt>
                <c:pt idx="353">
                  <c:v>4.2592</c:v>
                </c:pt>
                <c:pt idx="354">
                  <c:v>4.2656</c:v>
                </c:pt>
                <c:pt idx="355">
                  <c:v>4.272</c:v>
                </c:pt>
                <c:pt idx="356">
                  <c:v>4.2783999999999995</c:v>
                </c:pt>
                <c:pt idx="357">
                  <c:v>4.284800000000001</c:v>
                </c:pt>
                <c:pt idx="358">
                  <c:v>4.2912</c:v>
                </c:pt>
                <c:pt idx="359">
                  <c:v>4.2976</c:v>
                </c:pt>
                <c:pt idx="360">
                  <c:v>4.304</c:v>
                </c:pt>
                <c:pt idx="361">
                  <c:v>4.3104</c:v>
                </c:pt>
                <c:pt idx="362">
                  <c:v>4.316800000000001</c:v>
                </c:pt>
                <c:pt idx="363">
                  <c:v>4.3232</c:v>
                </c:pt>
                <c:pt idx="364">
                  <c:v>4.3296</c:v>
                </c:pt>
                <c:pt idx="365">
                  <c:v>4.336</c:v>
                </c:pt>
                <c:pt idx="366">
                  <c:v>4.3424</c:v>
                </c:pt>
                <c:pt idx="367">
                  <c:v>4.3488</c:v>
                </c:pt>
                <c:pt idx="368">
                  <c:v>4.3552</c:v>
                </c:pt>
                <c:pt idx="369">
                  <c:v>4.3616</c:v>
                </c:pt>
                <c:pt idx="370">
                  <c:v>4.368</c:v>
                </c:pt>
                <c:pt idx="371">
                  <c:v>4.3744</c:v>
                </c:pt>
                <c:pt idx="372">
                  <c:v>4.3808</c:v>
                </c:pt>
                <c:pt idx="373">
                  <c:v>4.3872</c:v>
                </c:pt>
                <c:pt idx="374">
                  <c:v>4.393599999999999</c:v>
                </c:pt>
                <c:pt idx="375">
                  <c:v>4.4</c:v>
                </c:pt>
                <c:pt idx="376">
                  <c:v>4.4064</c:v>
                </c:pt>
                <c:pt idx="377">
                  <c:v>4.4128</c:v>
                </c:pt>
                <c:pt idx="378">
                  <c:v>4.4192</c:v>
                </c:pt>
                <c:pt idx="379">
                  <c:v>4.4256</c:v>
                </c:pt>
                <c:pt idx="380">
                  <c:v>4.432</c:v>
                </c:pt>
                <c:pt idx="381">
                  <c:v>4.4384</c:v>
                </c:pt>
                <c:pt idx="382">
                  <c:v>4.444800000000001</c:v>
                </c:pt>
                <c:pt idx="383">
                  <c:v>4.4512</c:v>
                </c:pt>
                <c:pt idx="384">
                  <c:v>4.4576</c:v>
                </c:pt>
                <c:pt idx="385">
                  <c:v>4.464</c:v>
                </c:pt>
                <c:pt idx="386">
                  <c:v>4.4704</c:v>
                </c:pt>
                <c:pt idx="387">
                  <c:v>4.476800000000001</c:v>
                </c:pt>
                <c:pt idx="388">
                  <c:v>4.4832</c:v>
                </c:pt>
                <c:pt idx="389">
                  <c:v>4.4896</c:v>
                </c:pt>
                <c:pt idx="390">
                  <c:v>4.496</c:v>
                </c:pt>
                <c:pt idx="391">
                  <c:v>4.5024</c:v>
                </c:pt>
                <c:pt idx="392">
                  <c:v>4.508800000000001</c:v>
                </c:pt>
                <c:pt idx="393">
                  <c:v>4.5152</c:v>
                </c:pt>
                <c:pt idx="394">
                  <c:v>4.5216</c:v>
                </c:pt>
                <c:pt idx="395">
                  <c:v>4.5280000000000005</c:v>
                </c:pt>
                <c:pt idx="396">
                  <c:v>4.5344</c:v>
                </c:pt>
                <c:pt idx="397">
                  <c:v>4.540800000000001</c:v>
                </c:pt>
                <c:pt idx="398">
                  <c:v>4.5472</c:v>
                </c:pt>
                <c:pt idx="399">
                  <c:v>4.5536</c:v>
                </c:pt>
                <c:pt idx="400">
                  <c:v>4.5600000000000005</c:v>
                </c:pt>
                <c:pt idx="401">
                  <c:v>4.5664</c:v>
                </c:pt>
                <c:pt idx="402">
                  <c:v>4.5728</c:v>
                </c:pt>
                <c:pt idx="403">
                  <c:v>4.5792</c:v>
                </c:pt>
                <c:pt idx="404">
                  <c:v>4.5855999999999995</c:v>
                </c:pt>
                <c:pt idx="405">
                  <c:v>4.5920000000000005</c:v>
                </c:pt>
                <c:pt idx="406">
                  <c:v>4.5984</c:v>
                </c:pt>
                <c:pt idx="407">
                  <c:v>4.6048</c:v>
                </c:pt>
                <c:pt idx="408">
                  <c:v>4.6112</c:v>
                </c:pt>
                <c:pt idx="409">
                  <c:v>4.6175999999999995</c:v>
                </c:pt>
                <c:pt idx="410">
                  <c:v>4.6240000000000006</c:v>
                </c:pt>
                <c:pt idx="411">
                  <c:v>4.6304</c:v>
                </c:pt>
                <c:pt idx="412">
                  <c:v>4.6368</c:v>
                </c:pt>
                <c:pt idx="413">
                  <c:v>4.6432</c:v>
                </c:pt>
                <c:pt idx="414">
                  <c:v>4.6495999999999995</c:v>
                </c:pt>
                <c:pt idx="415">
                  <c:v>4.656000000000001</c:v>
                </c:pt>
                <c:pt idx="416">
                  <c:v>4.6624</c:v>
                </c:pt>
                <c:pt idx="417">
                  <c:v>4.6688</c:v>
                </c:pt>
                <c:pt idx="418">
                  <c:v>4.6752</c:v>
                </c:pt>
                <c:pt idx="419">
                  <c:v>4.6815999999999995</c:v>
                </c:pt>
                <c:pt idx="420">
                  <c:v>4.688000000000001</c:v>
                </c:pt>
                <c:pt idx="421">
                  <c:v>4.6944</c:v>
                </c:pt>
                <c:pt idx="422">
                  <c:v>4.7008</c:v>
                </c:pt>
                <c:pt idx="423">
                  <c:v>4.7072</c:v>
                </c:pt>
                <c:pt idx="424">
                  <c:v>4.7136</c:v>
                </c:pt>
                <c:pt idx="425">
                  <c:v>4.72</c:v>
                </c:pt>
                <c:pt idx="426">
                  <c:v>4.7264</c:v>
                </c:pt>
                <c:pt idx="427">
                  <c:v>4.7328</c:v>
                </c:pt>
                <c:pt idx="428">
                  <c:v>4.7392</c:v>
                </c:pt>
                <c:pt idx="429">
                  <c:v>4.7456</c:v>
                </c:pt>
                <c:pt idx="430">
                  <c:v>4.752</c:v>
                </c:pt>
                <c:pt idx="431">
                  <c:v>4.7584</c:v>
                </c:pt>
                <c:pt idx="432">
                  <c:v>4.764799999999999</c:v>
                </c:pt>
                <c:pt idx="433">
                  <c:v>4.7712</c:v>
                </c:pt>
                <c:pt idx="434">
                  <c:v>4.7776</c:v>
                </c:pt>
                <c:pt idx="435">
                  <c:v>4.784</c:v>
                </c:pt>
                <c:pt idx="436">
                  <c:v>4.7904</c:v>
                </c:pt>
                <c:pt idx="437">
                  <c:v>4.7968</c:v>
                </c:pt>
                <c:pt idx="438">
                  <c:v>4.8032</c:v>
                </c:pt>
                <c:pt idx="439">
                  <c:v>4.8096</c:v>
                </c:pt>
                <c:pt idx="440">
                  <c:v>4.816000000000001</c:v>
                </c:pt>
                <c:pt idx="441">
                  <c:v>4.8224</c:v>
                </c:pt>
                <c:pt idx="442">
                  <c:v>4.8288</c:v>
                </c:pt>
                <c:pt idx="443">
                  <c:v>4.8352</c:v>
                </c:pt>
                <c:pt idx="444">
                  <c:v>4.8416</c:v>
                </c:pt>
                <c:pt idx="445">
                  <c:v>4.848000000000001</c:v>
                </c:pt>
                <c:pt idx="446">
                  <c:v>4.8544</c:v>
                </c:pt>
                <c:pt idx="447">
                  <c:v>4.8608</c:v>
                </c:pt>
                <c:pt idx="448">
                  <c:v>4.8672</c:v>
                </c:pt>
                <c:pt idx="449">
                  <c:v>4.8736</c:v>
                </c:pt>
                <c:pt idx="450">
                  <c:v>4.880000000000001</c:v>
                </c:pt>
                <c:pt idx="451">
                  <c:v>4.8864</c:v>
                </c:pt>
                <c:pt idx="452">
                  <c:v>4.8928</c:v>
                </c:pt>
                <c:pt idx="453">
                  <c:v>4.8992</c:v>
                </c:pt>
                <c:pt idx="454">
                  <c:v>4.9056</c:v>
                </c:pt>
                <c:pt idx="455">
                  <c:v>4.912</c:v>
                </c:pt>
                <c:pt idx="456">
                  <c:v>4.9184</c:v>
                </c:pt>
                <c:pt idx="457">
                  <c:v>4.9248</c:v>
                </c:pt>
                <c:pt idx="458">
                  <c:v>4.9312000000000005</c:v>
                </c:pt>
                <c:pt idx="459">
                  <c:v>4.9376</c:v>
                </c:pt>
                <c:pt idx="460">
                  <c:v>4.944</c:v>
                </c:pt>
                <c:pt idx="461">
                  <c:v>4.9504</c:v>
                </c:pt>
                <c:pt idx="462">
                  <c:v>4.956799999999999</c:v>
                </c:pt>
                <c:pt idx="463">
                  <c:v>4.9632000000000005</c:v>
                </c:pt>
                <c:pt idx="464">
                  <c:v>4.9696</c:v>
                </c:pt>
                <c:pt idx="465">
                  <c:v>4.976</c:v>
                </c:pt>
                <c:pt idx="466">
                  <c:v>4.9824</c:v>
                </c:pt>
                <c:pt idx="467">
                  <c:v>4.9888</c:v>
                </c:pt>
                <c:pt idx="468">
                  <c:v>4.9952000000000005</c:v>
                </c:pt>
                <c:pt idx="469">
                  <c:v>5.0016</c:v>
                </c:pt>
                <c:pt idx="470">
                  <c:v>5.008</c:v>
                </c:pt>
                <c:pt idx="471">
                  <c:v>5.0144</c:v>
                </c:pt>
                <c:pt idx="472">
                  <c:v>5.0207999999999995</c:v>
                </c:pt>
                <c:pt idx="473">
                  <c:v>5.027200000000001</c:v>
                </c:pt>
                <c:pt idx="474">
                  <c:v>5.0336</c:v>
                </c:pt>
                <c:pt idx="475">
                  <c:v>5.04</c:v>
                </c:pt>
                <c:pt idx="476">
                  <c:v>5.0464</c:v>
                </c:pt>
                <c:pt idx="477">
                  <c:v>5.0527999999999995</c:v>
                </c:pt>
                <c:pt idx="478">
                  <c:v>5.0592</c:v>
                </c:pt>
                <c:pt idx="479">
                  <c:v>5.0656</c:v>
                </c:pt>
                <c:pt idx="480">
                  <c:v>5.072</c:v>
                </c:pt>
                <c:pt idx="481">
                  <c:v>5.0784</c:v>
                </c:pt>
                <c:pt idx="482">
                  <c:v>5.0847999999999995</c:v>
                </c:pt>
                <c:pt idx="483">
                  <c:v>5.0912</c:v>
                </c:pt>
                <c:pt idx="484">
                  <c:v>5.0976</c:v>
                </c:pt>
                <c:pt idx="485">
                  <c:v>5.103999999999999</c:v>
                </c:pt>
                <c:pt idx="486">
                  <c:v>5.1104</c:v>
                </c:pt>
                <c:pt idx="487">
                  <c:v>5.1168</c:v>
                </c:pt>
                <c:pt idx="488">
                  <c:v>5.1232</c:v>
                </c:pt>
                <c:pt idx="489">
                  <c:v>5.1296</c:v>
                </c:pt>
                <c:pt idx="490">
                  <c:v>5.136</c:v>
                </c:pt>
                <c:pt idx="491">
                  <c:v>5.1424</c:v>
                </c:pt>
                <c:pt idx="492">
                  <c:v>5.1488</c:v>
                </c:pt>
                <c:pt idx="493">
                  <c:v>5.155200000000001</c:v>
                </c:pt>
                <c:pt idx="494">
                  <c:v>5.1616</c:v>
                </c:pt>
                <c:pt idx="495">
                  <c:v>5.168</c:v>
                </c:pt>
                <c:pt idx="496">
                  <c:v>5.1744</c:v>
                </c:pt>
                <c:pt idx="497">
                  <c:v>5.1808000000000005</c:v>
                </c:pt>
                <c:pt idx="498">
                  <c:v>5.1872</c:v>
                </c:pt>
                <c:pt idx="499">
                  <c:v>5.1936</c:v>
                </c:pt>
                <c:pt idx="500">
                  <c:v>5.2</c:v>
                </c:pt>
                <c:pt idx="501">
                  <c:v>5.2064</c:v>
                </c:pt>
                <c:pt idx="502">
                  <c:v>5.2128000000000005</c:v>
                </c:pt>
                <c:pt idx="503">
                  <c:v>5.2192</c:v>
                </c:pt>
                <c:pt idx="504">
                  <c:v>5.2256</c:v>
                </c:pt>
                <c:pt idx="505">
                  <c:v>5.232</c:v>
                </c:pt>
                <c:pt idx="506">
                  <c:v>5.2384</c:v>
                </c:pt>
                <c:pt idx="507">
                  <c:v>5.2448</c:v>
                </c:pt>
                <c:pt idx="508">
                  <c:v>5.2512</c:v>
                </c:pt>
                <c:pt idx="509">
                  <c:v>5.2576</c:v>
                </c:pt>
                <c:pt idx="510">
                  <c:v>5.264</c:v>
                </c:pt>
                <c:pt idx="511">
                  <c:v>5.2704</c:v>
                </c:pt>
                <c:pt idx="512">
                  <c:v>5.2768</c:v>
                </c:pt>
                <c:pt idx="513">
                  <c:v>5.2832</c:v>
                </c:pt>
                <c:pt idx="514">
                  <c:v>5.2896</c:v>
                </c:pt>
                <c:pt idx="515">
                  <c:v>5.296</c:v>
                </c:pt>
                <c:pt idx="516">
                  <c:v>5.3024000000000004</c:v>
                </c:pt>
                <c:pt idx="517">
                  <c:v>5.3088</c:v>
                </c:pt>
                <c:pt idx="518">
                  <c:v>5.3152</c:v>
                </c:pt>
                <c:pt idx="519">
                  <c:v>5.3216</c:v>
                </c:pt>
                <c:pt idx="520">
                  <c:v>5.328</c:v>
                </c:pt>
                <c:pt idx="521">
                  <c:v>5.3344000000000005</c:v>
                </c:pt>
                <c:pt idx="522">
                  <c:v>5.3408</c:v>
                </c:pt>
                <c:pt idx="523">
                  <c:v>5.3472</c:v>
                </c:pt>
                <c:pt idx="524">
                  <c:v>5.3536</c:v>
                </c:pt>
                <c:pt idx="525">
                  <c:v>5.36</c:v>
                </c:pt>
                <c:pt idx="526">
                  <c:v>5.3664000000000005</c:v>
                </c:pt>
                <c:pt idx="527">
                  <c:v>5.3728</c:v>
                </c:pt>
                <c:pt idx="528">
                  <c:v>5.379200000000001</c:v>
                </c:pt>
                <c:pt idx="529">
                  <c:v>5.3856</c:v>
                </c:pt>
                <c:pt idx="530">
                  <c:v>5.392</c:v>
                </c:pt>
                <c:pt idx="531">
                  <c:v>5.3984000000000005</c:v>
                </c:pt>
                <c:pt idx="532">
                  <c:v>5.4048</c:v>
                </c:pt>
                <c:pt idx="533">
                  <c:v>5.411200000000001</c:v>
                </c:pt>
                <c:pt idx="534">
                  <c:v>5.4176</c:v>
                </c:pt>
                <c:pt idx="535">
                  <c:v>5.4239999999999995</c:v>
                </c:pt>
                <c:pt idx="536">
                  <c:v>5.430400000000001</c:v>
                </c:pt>
                <c:pt idx="537">
                  <c:v>5.4368</c:v>
                </c:pt>
                <c:pt idx="538">
                  <c:v>5.443200000000001</c:v>
                </c:pt>
                <c:pt idx="539">
                  <c:v>5.4496</c:v>
                </c:pt>
                <c:pt idx="540">
                  <c:v>5.4559999999999995</c:v>
                </c:pt>
                <c:pt idx="541">
                  <c:v>5.462400000000001</c:v>
                </c:pt>
                <c:pt idx="542">
                  <c:v>5.4688</c:v>
                </c:pt>
                <c:pt idx="543">
                  <c:v>5.475200000000001</c:v>
                </c:pt>
                <c:pt idx="544">
                  <c:v>5.4816</c:v>
                </c:pt>
                <c:pt idx="545">
                  <c:v>5.4879999999999995</c:v>
                </c:pt>
                <c:pt idx="546">
                  <c:v>5.494400000000001</c:v>
                </c:pt>
                <c:pt idx="547">
                  <c:v>5.5008</c:v>
                </c:pt>
                <c:pt idx="548">
                  <c:v>5.507200000000001</c:v>
                </c:pt>
                <c:pt idx="549">
                  <c:v>5.5136</c:v>
                </c:pt>
                <c:pt idx="550">
                  <c:v>5.52</c:v>
                </c:pt>
                <c:pt idx="551">
                  <c:v>5.526400000000001</c:v>
                </c:pt>
                <c:pt idx="552">
                  <c:v>5.5328</c:v>
                </c:pt>
                <c:pt idx="553">
                  <c:v>5.539200000000001</c:v>
                </c:pt>
                <c:pt idx="554">
                  <c:v>5.5456</c:v>
                </c:pt>
                <c:pt idx="555">
                  <c:v>5.5520000000000005</c:v>
                </c:pt>
                <c:pt idx="556">
                  <c:v>5.558400000000001</c:v>
                </c:pt>
                <c:pt idx="557">
                  <c:v>5.5648</c:v>
                </c:pt>
                <c:pt idx="558">
                  <c:v>5.5712</c:v>
                </c:pt>
                <c:pt idx="559">
                  <c:v>5.5776</c:v>
                </c:pt>
                <c:pt idx="560">
                  <c:v>5.5840000000000005</c:v>
                </c:pt>
                <c:pt idx="561">
                  <c:v>5.590400000000001</c:v>
                </c:pt>
                <c:pt idx="562">
                  <c:v>5.596800000000001</c:v>
                </c:pt>
                <c:pt idx="563">
                  <c:v>5.603199999999999</c:v>
                </c:pt>
                <c:pt idx="564">
                  <c:v>5.6095999999999995</c:v>
                </c:pt>
                <c:pt idx="565">
                  <c:v>5.616</c:v>
                </c:pt>
                <c:pt idx="566">
                  <c:v>5.6224</c:v>
                </c:pt>
                <c:pt idx="567">
                  <c:v>5.6288</c:v>
                </c:pt>
                <c:pt idx="568">
                  <c:v>5.635199999999999</c:v>
                </c:pt>
                <c:pt idx="569">
                  <c:v>5.6415999999999995</c:v>
                </c:pt>
                <c:pt idx="570">
                  <c:v>5.648</c:v>
                </c:pt>
                <c:pt idx="571">
                  <c:v>5.6544</c:v>
                </c:pt>
                <c:pt idx="572">
                  <c:v>5.6608</c:v>
                </c:pt>
                <c:pt idx="573">
                  <c:v>5.667199999999999</c:v>
                </c:pt>
                <c:pt idx="574">
                  <c:v>5.6736</c:v>
                </c:pt>
                <c:pt idx="575">
                  <c:v>5.68</c:v>
                </c:pt>
                <c:pt idx="576">
                  <c:v>5.6864</c:v>
                </c:pt>
                <c:pt idx="577">
                  <c:v>5.6928</c:v>
                </c:pt>
                <c:pt idx="578">
                  <c:v>5.699199999999999</c:v>
                </c:pt>
                <c:pt idx="579">
                  <c:v>5.7056000000000004</c:v>
                </c:pt>
                <c:pt idx="580">
                  <c:v>5.712</c:v>
                </c:pt>
                <c:pt idx="581">
                  <c:v>5.718399999999999</c:v>
                </c:pt>
                <c:pt idx="582">
                  <c:v>5.7248</c:v>
                </c:pt>
                <c:pt idx="583">
                  <c:v>5.731199999999999</c:v>
                </c:pt>
                <c:pt idx="584">
                  <c:v>5.7376000000000005</c:v>
                </c:pt>
                <c:pt idx="585">
                  <c:v>5.744</c:v>
                </c:pt>
                <c:pt idx="586">
                  <c:v>5.750399999999999</c:v>
                </c:pt>
                <c:pt idx="587">
                  <c:v>5.7568</c:v>
                </c:pt>
                <c:pt idx="588">
                  <c:v>5.763199999999999</c:v>
                </c:pt>
                <c:pt idx="589">
                  <c:v>5.7696000000000005</c:v>
                </c:pt>
                <c:pt idx="590">
                  <c:v>5.776</c:v>
                </c:pt>
                <c:pt idx="591">
                  <c:v>5.782399999999999</c:v>
                </c:pt>
                <c:pt idx="592">
                  <c:v>5.7888</c:v>
                </c:pt>
                <c:pt idx="593">
                  <c:v>5.7951999999999995</c:v>
                </c:pt>
                <c:pt idx="594">
                  <c:v>5.8016000000000005</c:v>
                </c:pt>
                <c:pt idx="595">
                  <c:v>5.808</c:v>
                </c:pt>
                <c:pt idx="596">
                  <c:v>5.814399999999999</c:v>
                </c:pt>
                <c:pt idx="597">
                  <c:v>5.8208</c:v>
                </c:pt>
                <c:pt idx="598">
                  <c:v>5.8271999999999995</c:v>
                </c:pt>
                <c:pt idx="599">
                  <c:v>5.833600000000001</c:v>
                </c:pt>
                <c:pt idx="600">
                  <c:v>5.84</c:v>
                </c:pt>
                <c:pt idx="601">
                  <c:v>5.8464</c:v>
                </c:pt>
                <c:pt idx="602">
                  <c:v>5.8528</c:v>
                </c:pt>
                <c:pt idx="603">
                  <c:v>5.8591999999999995</c:v>
                </c:pt>
                <c:pt idx="604">
                  <c:v>5.865600000000001</c:v>
                </c:pt>
                <c:pt idx="605">
                  <c:v>5.872</c:v>
                </c:pt>
                <c:pt idx="606">
                  <c:v>5.8784</c:v>
                </c:pt>
                <c:pt idx="607">
                  <c:v>5.8848</c:v>
                </c:pt>
                <c:pt idx="608">
                  <c:v>5.8912</c:v>
                </c:pt>
                <c:pt idx="609">
                  <c:v>5.8976</c:v>
                </c:pt>
                <c:pt idx="610">
                  <c:v>5.904</c:v>
                </c:pt>
                <c:pt idx="611">
                  <c:v>5.9104</c:v>
                </c:pt>
                <c:pt idx="612">
                  <c:v>5.9168</c:v>
                </c:pt>
                <c:pt idx="613">
                  <c:v>5.9232000000000005</c:v>
                </c:pt>
                <c:pt idx="614">
                  <c:v>5.9296</c:v>
                </c:pt>
                <c:pt idx="615">
                  <c:v>5.936</c:v>
                </c:pt>
                <c:pt idx="616">
                  <c:v>5.9424</c:v>
                </c:pt>
                <c:pt idx="617">
                  <c:v>5.9488</c:v>
                </c:pt>
                <c:pt idx="618">
                  <c:v>5.9552000000000005</c:v>
                </c:pt>
                <c:pt idx="619">
                  <c:v>5.9616</c:v>
                </c:pt>
                <c:pt idx="620">
                  <c:v>5.968</c:v>
                </c:pt>
                <c:pt idx="621">
                  <c:v>5.9744</c:v>
                </c:pt>
                <c:pt idx="622">
                  <c:v>5.9808</c:v>
                </c:pt>
                <c:pt idx="623">
                  <c:v>5.9872</c:v>
                </c:pt>
                <c:pt idx="624">
                  <c:v>5.9936</c:v>
                </c:pt>
                <c:pt idx="625">
                  <c:v>6</c:v>
                </c:pt>
                <c:pt idx="626">
                  <c:v>6.0064</c:v>
                </c:pt>
                <c:pt idx="627">
                  <c:v>6.0128</c:v>
                </c:pt>
                <c:pt idx="628">
                  <c:v>6.0192</c:v>
                </c:pt>
                <c:pt idx="629">
                  <c:v>6.0256</c:v>
                </c:pt>
                <c:pt idx="630">
                  <c:v>6.032</c:v>
                </c:pt>
                <c:pt idx="631">
                  <c:v>6.0384</c:v>
                </c:pt>
                <c:pt idx="632">
                  <c:v>6.0447999999999995</c:v>
                </c:pt>
                <c:pt idx="633">
                  <c:v>6.0512</c:v>
                </c:pt>
                <c:pt idx="634">
                  <c:v>6.0576</c:v>
                </c:pt>
                <c:pt idx="635">
                  <c:v>6.064</c:v>
                </c:pt>
                <c:pt idx="636">
                  <c:v>6.0704</c:v>
                </c:pt>
                <c:pt idx="637">
                  <c:v>6.0767999999999995</c:v>
                </c:pt>
                <c:pt idx="638">
                  <c:v>6.0832</c:v>
                </c:pt>
                <c:pt idx="639">
                  <c:v>6.0896</c:v>
                </c:pt>
                <c:pt idx="640">
                  <c:v>6.096</c:v>
                </c:pt>
                <c:pt idx="641">
                  <c:v>6.1024</c:v>
                </c:pt>
                <c:pt idx="642">
                  <c:v>6.1088</c:v>
                </c:pt>
                <c:pt idx="643">
                  <c:v>6.1152</c:v>
                </c:pt>
                <c:pt idx="644">
                  <c:v>6.1216</c:v>
                </c:pt>
                <c:pt idx="645">
                  <c:v>6.128</c:v>
                </c:pt>
                <c:pt idx="646">
                  <c:v>6.1344</c:v>
                </c:pt>
                <c:pt idx="647">
                  <c:v>6.1408000000000005</c:v>
                </c:pt>
                <c:pt idx="648">
                  <c:v>6.1472</c:v>
                </c:pt>
                <c:pt idx="649">
                  <c:v>6.1536</c:v>
                </c:pt>
                <c:pt idx="650">
                  <c:v>6.16</c:v>
                </c:pt>
                <c:pt idx="651">
                  <c:v>6.1664</c:v>
                </c:pt>
                <c:pt idx="652">
                  <c:v>6.1728000000000005</c:v>
                </c:pt>
                <c:pt idx="653">
                  <c:v>6.179200000000001</c:v>
                </c:pt>
                <c:pt idx="654">
                  <c:v>6.185600000000001</c:v>
                </c:pt>
                <c:pt idx="655">
                  <c:v>6.192</c:v>
                </c:pt>
                <c:pt idx="656">
                  <c:v>6.1984</c:v>
                </c:pt>
                <c:pt idx="657">
                  <c:v>6.2048000000000005</c:v>
                </c:pt>
                <c:pt idx="658">
                  <c:v>6.211200000000001</c:v>
                </c:pt>
                <c:pt idx="659">
                  <c:v>6.217600000000001</c:v>
                </c:pt>
                <c:pt idx="660">
                  <c:v>6.224</c:v>
                </c:pt>
                <c:pt idx="661">
                  <c:v>6.2304</c:v>
                </c:pt>
                <c:pt idx="662">
                  <c:v>6.236800000000001</c:v>
                </c:pt>
                <c:pt idx="663">
                  <c:v>6.243200000000001</c:v>
                </c:pt>
                <c:pt idx="664">
                  <c:v>6.249600000000001</c:v>
                </c:pt>
                <c:pt idx="665">
                  <c:v>6.256</c:v>
                </c:pt>
                <c:pt idx="666">
                  <c:v>6.2624</c:v>
                </c:pt>
                <c:pt idx="667">
                  <c:v>6.268800000000001</c:v>
                </c:pt>
                <c:pt idx="668">
                  <c:v>6.275200000000001</c:v>
                </c:pt>
                <c:pt idx="669">
                  <c:v>6.281600000000001</c:v>
                </c:pt>
                <c:pt idx="670">
                  <c:v>6.288</c:v>
                </c:pt>
                <c:pt idx="671">
                  <c:v>6.2944</c:v>
                </c:pt>
                <c:pt idx="672">
                  <c:v>6.300800000000001</c:v>
                </c:pt>
                <c:pt idx="673">
                  <c:v>6.307200000000001</c:v>
                </c:pt>
                <c:pt idx="674">
                  <c:v>6.3136</c:v>
                </c:pt>
                <c:pt idx="675">
                  <c:v>6.32</c:v>
                </c:pt>
                <c:pt idx="676">
                  <c:v>6.3264000000000005</c:v>
                </c:pt>
                <c:pt idx="677">
                  <c:v>6.332800000000001</c:v>
                </c:pt>
                <c:pt idx="678">
                  <c:v>6.339200000000001</c:v>
                </c:pt>
                <c:pt idx="679">
                  <c:v>6.3456</c:v>
                </c:pt>
                <c:pt idx="680">
                  <c:v>6.352</c:v>
                </c:pt>
                <c:pt idx="681">
                  <c:v>6.3584000000000005</c:v>
                </c:pt>
                <c:pt idx="682">
                  <c:v>6.364800000000001</c:v>
                </c:pt>
                <c:pt idx="683">
                  <c:v>6.3712</c:v>
                </c:pt>
                <c:pt idx="684">
                  <c:v>6.3776</c:v>
                </c:pt>
                <c:pt idx="685">
                  <c:v>6.384</c:v>
                </c:pt>
                <c:pt idx="686">
                  <c:v>6.3904000000000005</c:v>
                </c:pt>
                <c:pt idx="687">
                  <c:v>6.396800000000001</c:v>
                </c:pt>
                <c:pt idx="688">
                  <c:v>6.403199999999999</c:v>
                </c:pt>
                <c:pt idx="689">
                  <c:v>6.409599999999999</c:v>
                </c:pt>
                <c:pt idx="690">
                  <c:v>6.4159999999999995</c:v>
                </c:pt>
                <c:pt idx="691">
                  <c:v>6.4224</c:v>
                </c:pt>
                <c:pt idx="692">
                  <c:v>6.4288</c:v>
                </c:pt>
                <c:pt idx="693">
                  <c:v>6.435199999999999</c:v>
                </c:pt>
                <c:pt idx="694">
                  <c:v>6.441599999999999</c:v>
                </c:pt>
                <c:pt idx="695">
                  <c:v>6.4479999999999995</c:v>
                </c:pt>
                <c:pt idx="696">
                  <c:v>6.4544</c:v>
                </c:pt>
                <c:pt idx="697">
                  <c:v>6.4608</c:v>
                </c:pt>
                <c:pt idx="698">
                  <c:v>6.4672</c:v>
                </c:pt>
                <c:pt idx="699">
                  <c:v>6.473599999999999</c:v>
                </c:pt>
                <c:pt idx="700">
                  <c:v>6.4799999999999995</c:v>
                </c:pt>
                <c:pt idx="701">
                  <c:v>6.4864</c:v>
                </c:pt>
                <c:pt idx="702">
                  <c:v>6.4928</c:v>
                </c:pt>
                <c:pt idx="703">
                  <c:v>6.4992</c:v>
                </c:pt>
                <c:pt idx="704">
                  <c:v>6.5056</c:v>
                </c:pt>
                <c:pt idx="705">
                  <c:v>6.5120000000000005</c:v>
                </c:pt>
                <c:pt idx="706">
                  <c:v>6.5184</c:v>
                </c:pt>
                <c:pt idx="707">
                  <c:v>6.5248</c:v>
                </c:pt>
                <c:pt idx="708">
                  <c:v>6.5312</c:v>
                </c:pt>
                <c:pt idx="709">
                  <c:v>6.5376</c:v>
                </c:pt>
                <c:pt idx="710">
                  <c:v>6.5440000000000005</c:v>
                </c:pt>
                <c:pt idx="711">
                  <c:v>6.5504</c:v>
                </c:pt>
                <c:pt idx="712">
                  <c:v>6.5568</c:v>
                </c:pt>
                <c:pt idx="713">
                  <c:v>6.5632</c:v>
                </c:pt>
                <c:pt idx="714">
                  <c:v>6.5696</c:v>
                </c:pt>
                <c:pt idx="715">
                  <c:v>6.5760000000000005</c:v>
                </c:pt>
                <c:pt idx="716">
                  <c:v>6.5824</c:v>
                </c:pt>
                <c:pt idx="717">
                  <c:v>6.5888</c:v>
                </c:pt>
                <c:pt idx="718">
                  <c:v>6.5952</c:v>
                </c:pt>
                <c:pt idx="719">
                  <c:v>6.6016</c:v>
                </c:pt>
                <c:pt idx="720">
                  <c:v>6.608</c:v>
                </c:pt>
                <c:pt idx="721">
                  <c:v>6.6144</c:v>
                </c:pt>
                <c:pt idx="722">
                  <c:v>6.6208</c:v>
                </c:pt>
                <c:pt idx="723">
                  <c:v>6.6272</c:v>
                </c:pt>
                <c:pt idx="724">
                  <c:v>6.6336</c:v>
                </c:pt>
                <c:pt idx="725">
                  <c:v>6.64</c:v>
                </c:pt>
                <c:pt idx="726">
                  <c:v>6.6464</c:v>
                </c:pt>
                <c:pt idx="727">
                  <c:v>6.6528</c:v>
                </c:pt>
                <c:pt idx="728">
                  <c:v>6.6592</c:v>
                </c:pt>
                <c:pt idx="729">
                  <c:v>6.6656</c:v>
                </c:pt>
                <c:pt idx="730">
                  <c:v>6.672</c:v>
                </c:pt>
                <c:pt idx="731">
                  <c:v>6.6784</c:v>
                </c:pt>
                <c:pt idx="732">
                  <c:v>6.6848</c:v>
                </c:pt>
                <c:pt idx="733">
                  <c:v>6.6912</c:v>
                </c:pt>
                <c:pt idx="734">
                  <c:v>6.6975999999999996</c:v>
                </c:pt>
                <c:pt idx="735">
                  <c:v>6.704</c:v>
                </c:pt>
                <c:pt idx="736">
                  <c:v>6.7104</c:v>
                </c:pt>
                <c:pt idx="737">
                  <c:v>6.7168</c:v>
                </c:pt>
                <c:pt idx="738">
                  <c:v>6.7232</c:v>
                </c:pt>
                <c:pt idx="739">
                  <c:v>6.7296</c:v>
                </c:pt>
                <c:pt idx="740">
                  <c:v>6.736</c:v>
                </c:pt>
                <c:pt idx="741">
                  <c:v>6.7424</c:v>
                </c:pt>
                <c:pt idx="742">
                  <c:v>6.7488</c:v>
                </c:pt>
                <c:pt idx="743">
                  <c:v>6.7552</c:v>
                </c:pt>
                <c:pt idx="744">
                  <c:v>6.7616</c:v>
                </c:pt>
                <c:pt idx="745">
                  <c:v>6.768</c:v>
                </c:pt>
                <c:pt idx="746">
                  <c:v>6.7744</c:v>
                </c:pt>
                <c:pt idx="747">
                  <c:v>6.7808</c:v>
                </c:pt>
                <c:pt idx="748">
                  <c:v>6.7871999999999995</c:v>
                </c:pt>
                <c:pt idx="749">
                  <c:v>6.7936</c:v>
                </c:pt>
                <c:pt idx="750">
                  <c:v>6.8</c:v>
                </c:pt>
                <c:pt idx="751">
                  <c:v>6.8064</c:v>
                </c:pt>
                <c:pt idx="752">
                  <c:v>6.8128</c:v>
                </c:pt>
                <c:pt idx="753">
                  <c:v>6.8191999999999995</c:v>
                </c:pt>
                <c:pt idx="754">
                  <c:v>6.8256</c:v>
                </c:pt>
                <c:pt idx="755">
                  <c:v>6.832</c:v>
                </c:pt>
                <c:pt idx="756">
                  <c:v>6.8384</c:v>
                </c:pt>
                <c:pt idx="757">
                  <c:v>6.8448</c:v>
                </c:pt>
                <c:pt idx="758">
                  <c:v>6.8512</c:v>
                </c:pt>
                <c:pt idx="759">
                  <c:v>6.8576</c:v>
                </c:pt>
                <c:pt idx="760">
                  <c:v>6.864</c:v>
                </c:pt>
                <c:pt idx="761">
                  <c:v>6.8704</c:v>
                </c:pt>
                <c:pt idx="762">
                  <c:v>6.8768</c:v>
                </c:pt>
                <c:pt idx="763">
                  <c:v>6.8832</c:v>
                </c:pt>
                <c:pt idx="764">
                  <c:v>6.889600000000001</c:v>
                </c:pt>
                <c:pt idx="765">
                  <c:v>6.896000000000001</c:v>
                </c:pt>
                <c:pt idx="766">
                  <c:v>6.9024</c:v>
                </c:pt>
                <c:pt idx="767">
                  <c:v>6.9088</c:v>
                </c:pt>
                <c:pt idx="768">
                  <c:v>6.9152000000000005</c:v>
                </c:pt>
                <c:pt idx="769">
                  <c:v>6.921600000000001</c:v>
                </c:pt>
                <c:pt idx="770">
                  <c:v>6.928000000000001</c:v>
                </c:pt>
                <c:pt idx="771">
                  <c:v>6.9344</c:v>
                </c:pt>
                <c:pt idx="772">
                  <c:v>6.9408</c:v>
                </c:pt>
                <c:pt idx="773">
                  <c:v>6.9472000000000005</c:v>
                </c:pt>
                <c:pt idx="774">
                  <c:v>6.953600000000001</c:v>
                </c:pt>
                <c:pt idx="775">
                  <c:v>6.960000000000001</c:v>
                </c:pt>
                <c:pt idx="776">
                  <c:v>6.9664</c:v>
                </c:pt>
                <c:pt idx="777">
                  <c:v>6.9728</c:v>
                </c:pt>
                <c:pt idx="778">
                  <c:v>6.9792000000000005</c:v>
                </c:pt>
                <c:pt idx="779">
                  <c:v>6.985600000000001</c:v>
                </c:pt>
                <c:pt idx="780">
                  <c:v>6.992000000000001</c:v>
                </c:pt>
                <c:pt idx="781">
                  <c:v>6.9984</c:v>
                </c:pt>
                <c:pt idx="782">
                  <c:v>7.0048</c:v>
                </c:pt>
                <c:pt idx="783">
                  <c:v>7.0112000000000005</c:v>
                </c:pt>
                <c:pt idx="784">
                  <c:v>7.017600000000001</c:v>
                </c:pt>
                <c:pt idx="785">
                  <c:v>7.024</c:v>
                </c:pt>
                <c:pt idx="786">
                  <c:v>7.0304</c:v>
                </c:pt>
                <c:pt idx="787">
                  <c:v>7.0368</c:v>
                </c:pt>
                <c:pt idx="788">
                  <c:v>7.043200000000001</c:v>
                </c:pt>
                <c:pt idx="789">
                  <c:v>7.049600000000001</c:v>
                </c:pt>
                <c:pt idx="790">
                  <c:v>7.056</c:v>
                </c:pt>
                <c:pt idx="791">
                  <c:v>7.0624</c:v>
                </c:pt>
                <c:pt idx="792">
                  <c:v>7.0688</c:v>
                </c:pt>
                <c:pt idx="793">
                  <c:v>7.075200000000001</c:v>
                </c:pt>
                <c:pt idx="794">
                  <c:v>7.081600000000001</c:v>
                </c:pt>
                <c:pt idx="795">
                  <c:v>7.088</c:v>
                </c:pt>
                <c:pt idx="796">
                  <c:v>7.0944</c:v>
                </c:pt>
                <c:pt idx="797">
                  <c:v>7.1008000000000004</c:v>
                </c:pt>
                <c:pt idx="798">
                  <c:v>7.107200000000001</c:v>
                </c:pt>
                <c:pt idx="799">
                  <c:v>7.1136</c:v>
                </c:pt>
                <c:pt idx="800">
                  <c:v>7.12</c:v>
                </c:pt>
                <c:pt idx="801">
                  <c:v>7.1264</c:v>
                </c:pt>
                <c:pt idx="802">
                  <c:v>7.1328000000000005</c:v>
                </c:pt>
                <c:pt idx="803">
                  <c:v>7.139200000000001</c:v>
                </c:pt>
                <c:pt idx="804">
                  <c:v>7.1456</c:v>
                </c:pt>
                <c:pt idx="805">
                  <c:v>7.152</c:v>
                </c:pt>
                <c:pt idx="806">
                  <c:v>7.1584</c:v>
                </c:pt>
                <c:pt idx="807">
                  <c:v>7.1648000000000005</c:v>
                </c:pt>
                <c:pt idx="808">
                  <c:v>7.1712</c:v>
                </c:pt>
                <c:pt idx="809">
                  <c:v>7.1776</c:v>
                </c:pt>
                <c:pt idx="810">
                  <c:v>7.184</c:v>
                </c:pt>
                <c:pt idx="811">
                  <c:v>7.1904</c:v>
                </c:pt>
                <c:pt idx="812">
                  <c:v>7.1968000000000005</c:v>
                </c:pt>
                <c:pt idx="813">
                  <c:v>7.2032</c:v>
                </c:pt>
                <c:pt idx="814">
                  <c:v>7.2096</c:v>
                </c:pt>
                <c:pt idx="815">
                  <c:v>7.216</c:v>
                </c:pt>
                <c:pt idx="816">
                  <c:v>7.2224</c:v>
                </c:pt>
                <c:pt idx="817">
                  <c:v>7.2288</c:v>
                </c:pt>
                <c:pt idx="818">
                  <c:v>7.2352</c:v>
                </c:pt>
                <c:pt idx="819">
                  <c:v>7.2416</c:v>
                </c:pt>
                <c:pt idx="820">
                  <c:v>7.248</c:v>
                </c:pt>
                <c:pt idx="821">
                  <c:v>7.2544</c:v>
                </c:pt>
                <c:pt idx="822">
                  <c:v>7.2608</c:v>
                </c:pt>
                <c:pt idx="823">
                  <c:v>7.2672</c:v>
                </c:pt>
                <c:pt idx="824">
                  <c:v>7.2736</c:v>
                </c:pt>
                <c:pt idx="825">
                  <c:v>7.28</c:v>
                </c:pt>
                <c:pt idx="826">
                  <c:v>7.2864</c:v>
                </c:pt>
                <c:pt idx="827">
                  <c:v>7.2928</c:v>
                </c:pt>
                <c:pt idx="828">
                  <c:v>7.2992</c:v>
                </c:pt>
                <c:pt idx="829">
                  <c:v>7.3056</c:v>
                </c:pt>
                <c:pt idx="830">
                  <c:v>7.312</c:v>
                </c:pt>
                <c:pt idx="831">
                  <c:v>7.3184</c:v>
                </c:pt>
                <c:pt idx="832">
                  <c:v>7.3248</c:v>
                </c:pt>
                <c:pt idx="833">
                  <c:v>7.3312</c:v>
                </c:pt>
                <c:pt idx="834">
                  <c:v>7.3376</c:v>
                </c:pt>
                <c:pt idx="835">
                  <c:v>7.344</c:v>
                </c:pt>
                <c:pt idx="836">
                  <c:v>7.3504</c:v>
                </c:pt>
                <c:pt idx="837">
                  <c:v>7.3568</c:v>
                </c:pt>
                <c:pt idx="838">
                  <c:v>7.3632</c:v>
                </c:pt>
                <c:pt idx="839">
                  <c:v>7.3696</c:v>
                </c:pt>
                <c:pt idx="840">
                  <c:v>7.376</c:v>
                </c:pt>
                <c:pt idx="841">
                  <c:v>7.3824</c:v>
                </c:pt>
                <c:pt idx="842">
                  <c:v>7.3888</c:v>
                </c:pt>
                <c:pt idx="843">
                  <c:v>7.3952</c:v>
                </c:pt>
                <c:pt idx="844">
                  <c:v>7.4016</c:v>
                </c:pt>
                <c:pt idx="845">
                  <c:v>7.4079999999999995</c:v>
                </c:pt>
                <c:pt idx="846">
                  <c:v>7.4144</c:v>
                </c:pt>
                <c:pt idx="847">
                  <c:v>7.4208</c:v>
                </c:pt>
                <c:pt idx="848">
                  <c:v>7.4272</c:v>
                </c:pt>
                <c:pt idx="849">
                  <c:v>7.4336</c:v>
                </c:pt>
                <c:pt idx="850">
                  <c:v>7.4399999999999995</c:v>
                </c:pt>
                <c:pt idx="851">
                  <c:v>7.4464</c:v>
                </c:pt>
                <c:pt idx="852">
                  <c:v>7.4528</c:v>
                </c:pt>
                <c:pt idx="853">
                  <c:v>7.4592</c:v>
                </c:pt>
                <c:pt idx="854">
                  <c:v>7.4656</c:v>
                </c:pt>
                <c:pt idx="855">
                  <c:v>7.4719999999999995</c:v>
                </c:pt>
                <c:pt idx="856">
                  <c:v>7.4784</c:v>
                </c:pt>
                <c:pt idx="857">
                  <c:v>7.4848</c:v>
                </c:pt>
                <c:pt idx="858">
                  <c:v>7.4912</c:v>
                </c:pt>
                <c:pt idx="859">
                  <c:v>7.497599999999999</c:v>
                </c:pt>
                <c:pt idx="860">
                  <c:v>7.504</c:v>
                </c:pt>
                <c:pt idx="861">
                  <c:v>7.5104</c:v>
                </c:pt>
                <c:pt idx="862">
                  <c:v>7.5168</c:v>
                </c:pt>
                <c:pt idx="863">
                  <c:v>7.5232</c:v>
                </c:pt>
                <c:pt idx="864">
                  <c:v>7.529599999999999</c:v>
                </c:pt>
                <c:pt idx="865">
                  <c:v>7.536</c:v>
                </c:pt>
                <c:pt idx="866">
                  <c:v>7.5424</c:v>
                </c:pt>
                <c:pt idx="867">
                  <c:v>7.5488</c:v>
                </c:pt>
                <c:pt idx="868">
                  <c:v>7.5552</c:v>
                </c:pt>
                <c:pt idx="869">
                  <c:v>7.5616</c:v>
                </c:pt>
                <c:pt idx="870">
                  <c:v>7.568</c:v>
                </c:pt>
                <c:pt idx="871">
                  <c:v>7.5744</c:v>
                </c:pt>
                <c:pt idx="872">
                  <c:v>7.5808</c:v>
                </c:pt>
                <c:pt idx="873">
                  <c:v>7.5872</c:v>
                </c:pt>
                <c:pt idx="874">
                  <c:v>7.5936</c:v>
                </c:pt>
                <c:pt idx="875">
                  <c:v>7.6000000000000005</c:v>
                </c:pt>
                <c:pt idx="876">
                  <c:v>7.606400000000001</c:v>
                </c:pt>
                <c:pt idx="877">
                  <c:v>7.6128</c:v>
                </c:pt>
                <c:pt idx="878">
                  <c:v>7.6192</c:v>
                </c:pt>
                <c:pt idx="879">
                  <c:v>7.6256</c:v>
                </c:pt>
                <c:pt idx="880">
                  <c:v>7.632000000000001</c:v>
                </c:pt>
                <c:pt idx="881">
                  <c:v>7.638400000000001</c:v>
                </c:pt>
                <c:pt idx="882">
                  <c:v>7.6448</c:v>
                </c:pt>
                <c:pt idx="883">
                  <c:v>7.6512</c:v>
                </c:pt>
                <c:pt idx="884">
                  <c:v>7.6576</c:v>
                </c:pt>
                <c:pt idx="885">
                  <c:v>7.664000000000001</c:v>
                </c:pt>
                <c:pt idx="886">
                  <c:v>7.670400000000001</c:v>
                </c:pt>
                <c:pt idx="887">
                  <c:v>7.6768</c:v>
                </c:pt>
                <c:pt idx="888">
                  <c:v>7.6832</c:v>
                </c:pt>
                <c:pt idx="889">
                  <c:v>7.6896</c:v>
                </c:pt>
                <c:pt idx="890">
                  <c:v>7.696000000000001</c:v>
                </c:pt>
                <c:pt idx="891">
                  <c:v>7.702400000000001</c:v>
                </c:pt>
                <c:pt idx="892">
                  <c:v>7.7088</c:v>
                </c:pt>
                <c:pt idx="893">
                  <c:v>7.7152</c:v>
                </c:pt>
                <c:pt idx="894">
                  <c:v>7.7216000000000005</c:v>
                </c:pt>
                <c:pt idx="895">
                  <c:v>7.728000000000001</c:v>
                </c:pt>
                <c:pt idx="896">
                  <c:v>7.7344</c:v>
                </c:pt>
                <c:pt idx="897">
                  <c:v>7.7408</c:v>
                </c:pt>
                <c:pt idx="898">
                  <c:v>7.7472</c:v>
                </c:pt>
                <c:pt idx="899">
                  <c:v>7.7536000000000005</c:v>
                </c:pt>
                <c:pt idx="900">
                  <c:v>7.760000000000001</c:v>
                </c:pt>
                <c:pt idx="901">
                  <c:v>7.7664</c:v>
                </c:pt>
                <c:pt idx="902">
                  <c:v>7.7728</c:v>
                </c:pt>
                <c:pt idx="903">
                  <c:v>7.7792</c:v>
                </c:pt>
                <c:pt idx="904">
                  <c:v>7.7856000000000005</c:v>
                </c:pt>
                <c:pt idx="905">
                  <c:v>7.792000000000001</c:v>
                </c:pt>
                <c:pt idx="906">
                  <c:v>7.7984</c:v>
                </c:pt>
                <c:pt idx="907">
                  <c:v>7.8048</c:v>
                </c:pt>
                <c:pt idx="908">
                  <c:v>7.8112</c:v>
                </c:pt>
                <c:pt idx="909">
                  <c:v>7.8176000000000005</c:v>
                </c:pt>
                <c:pt idx="910">
                  <c:v>7.824</c:v>
                </c:pt>
                <c:pt idx="911">
                  <c:v>7.8304</c:v>
                </c:pt>
                <c:pt idx="912">
                  <c:v>7.8368</c:v>
                </c:pt>
                <c:pt idx="913">
                  <c:v>7.8432</c:v>
                </c:pt>
                <c:pt idx="914">
                  <c:v>7.849600000000001</c:v>
                </c:pt>
                <c:pt idx="915">
                  <c:v>7.856</c:v>
                </c:pt>
                <c:pt idx="916">
                  <c:v>7.8624</c:v>
                </c:pt>
                <c:pt idx="917">
                  <c:v>7.8688</c:v>
                </c:pt>
                <c:pt idx="918">
                  <c:v>7.8752</c:v>
                </c:pt>
                <c:pt idx="919">
                  <c:v>7.881600000000001</c:v>
                </c:pt>
                <c:pt idx="920">
                  <c:v>7.888</c:v>
                </c:pt>
                <c:pt idx="921">
                  <c:v>7.8944</c:v>
                </c:pt>
                <c:pt idx="922">
                  <c:v>7.9008</c:v>
                </c:pt>
                <c:pt idx="923">
                  <c:v>7.9072000000000005</c:v>
                </c:pt>
                <c:pt idx="924">
                  <c:v>7.9136</c:v>
                </c:pt>
                <c:pt idx="925">
                  <c:v>7.92</c:v>
                </c:pt>
                <c:pt idx="926">
                  <c:v>7.9264</c:v>
                </c:pt>
                <c:pt idx="927">
                  <c:v>7.9328</c:v>
                </c:pt>
                <c:pt idx="928">
                  <c:v>7.9392000000000005</c:v>
                </c:pt>
                <c:pt idx="929">
                  <c:v>7.9456</c:v>
                </c:pt>
                <c:pt idx="930">
                  <c:v>7.952</c:v>
                </c:pt>
                <c:pt idx="931">
                  <c:v>7.9584</c:v>
                </c:pt>
                <c:pt idx="932">
                  <c:v>7.9648</c:v>
                </c:pt>
                <c:pt idx="933">
                  <c:v>7.9712000000000005</c:v>
                </c:pt>
                <c:pt idx="934">
                  <c:v>7.977600000000001</c:v>
                </c:pt>
                <c:pt idx="935">
                  <c:v>7.984</c:v>
                </c:pt>
                <c:pt idx="936">
                  <c:v>7.9904</c:v>
                </c:pt>
                <c:pt idx="937">
                  <c:v>7.9968</c:v>
                </c:pt>
                <c:pt idx="938">
                  <c:v>8.0032</c:v>
                </c:pt>
                <c:pt idx="939">
                  <c:v>8.009599999999999</c:v>
                </c:pt>
                <c:pt idx="940">
                  <c:v>8.016</c:v>
                </c:pt>
                <c:pt idx="941">
                  <c:v>8.022400000000001</c:v>
                </c:pt>
                <c:pt idx="942">
                  <c:v>8.0288</c:v>
                </c:pt>
                <c:pt idx="943">
                  <c:v>8.0352</c:v>
                </c:pt>
                <c:pt idx="944">
                  <c:v>8.041599999999999</c:v>
                </c:pt>
                <c:pt idx="945">
                  <c:v>8.048</c:v>
                </c:pt>
                <c:pt idx="946">
                  <c:v>8.054400000000001</c:v>
                </c:pt>
                <c:pt idx="947">
                  <c:v>8.0608</c:v>
                </c:pt>
                <c:pt idx="948">
                  <c:v>8.0672</c:v>
                </c:pt>
                <c:pt idx="949">
                  <c:v>8.073599999999999</c:v>
                </c:pt>
                <c:pt idx="950">
                  <c:v>8.08</c:v>
                </c:pt>
                <c:pt idx="951">
                  <c:v>8.086400000000001</c:v>
                </c:pt>
                <c:pt idx="952">
                  <c:v>8.0928</c:v>
                </c:pt>
                <c:pt idx="953">
                  <c:v>8.0992</c:v>
                </c:pt>
                <c:pt idx="954">
                  <c:v>8.105599999999999</c:v>
                </c:pt>
                <c:pt idx="955">
                  <c:v>8.112</c:v>
                </c:pt>
                <c:pt idx="956">
                  <c:v>8.1184</c:v>
                </c:pt>
                <c:pt idx="957">
                  <c:v>8.1248</c:v>
                </c:pt>
                <c:pt idx="958">
                  <c:v>8.1312</c:v>
                </c:pt>
                <c:pt idx="959">
                  <c:v>8.137599999999999</c:v>
                </c:pt>
                <c:pt idx="960">
                  <c:v>8.144</c:v>
                </c:pt>
                <c:pt idx="961">
                  <c:v>8.1504</c:v>
                </c:pt>
                <c:pt idx="962">
                  <c:v>8.1568</c:v>
                </c:pt>
                <c:pt idx="963">
                  <c:v>8.1632</c:v>
                </c:pt>
                <c:pt idx="964">
                  <c:v>8.169599999999999</c:v>
                </c:pt>
                <c:pt idx="965">
                  <c:v>8.176</c:v>
                </c:pt>
                <c:pt idx="966">
                  <c:v>8.1824</c:v>
                </c:pt>
                <c:pt idx="967">
                  <c:v>8.1888</c:v>
                </c:pt>
                <c:pt idx="968">
                  <c:v>8.1952</c:v>
                </c:pt>
                <c:pt idx="969">
                  <c:v>8.2016</c:v>
                </c:pt>
                <c:pt idx="970">
                  <c:v>8.207999999999998</c:v>
                </c:pt>
                <c:pt idx="971">
                  <c:v>8.2144</c:v>
                </c:pt>
                <c:pt idx="972">
                  <c:v>8.2208</c:v>
                </c:pt>
                <c:pt idx="973">
                  <c:v>8.2272</c:v>
                </c:pt>
                <c:pt idx="974">
                  <c:v>8.2336</c:v>
                </c:pt>
                <c:pt idx="975">
                  <c:v>8.239999999999998</c:v>
                </c:pt>
                <c:pt idx="976">
                  <c:v>8.2464</c:v>
                </c:pt>
                <c:pt idx="977">
                  <c:v>8.2528</c:v>
                </c:pt>
                <c:pt idx="978">
                  <c:v>8.2592</c:v>
                </c:pt>
                <c:pt idx="979">
                  <c:v>8.2656</c:v>
                </c:pt>
                <c:pt idx="980">
                  <c:v>8.272</c:v>
                </c:pt>
                <c:pt idx="981">
                  <c:v>8.278400000000001</c:v>
                </c:pt>
                <c:pt idx="982">
                  <c:v>8.2848</c:v>
                </c:pt>
                <c:pt idx="983">
                  <c:v>8.2912</c:v>
                </c:pt>
                <c:pt idx="984">
                  <c:v>8.2976</c:v>
                </c:pt>
                <c:pt idx="985">
                  <c:v>8.304</c:v>
                </c:pt>
                <c:pt idx="986">
                  <c:v>8.310400000000001</c:v>
                </c:pt>
                <c:pt idx="987">
                  <c:v>8.3168</c:v>
                </c:pt>
                <c:pt idx="988">
                  <c:v>8.3232</c:v>
                </c:pt>
                <c:pt idx="989">
                  <c:v>8.3296</c:v>
                </c:pt>
                <c:pt idx="990">
                  <c:v>8.336</c:v>
                </c:pt>
                <c:pt idx="991">
                  <c:v>8.3424</c:v>
                </c:pt>
                <c:pt idx="992">
                  <c:v>8.3488</c:v>
                </c:pt>
                <c:pt idx="993">
                  <c:v>8.3552</c:v>
                </c:pt>
                <c:pt idx="994">
                  <c:v>8.361600000000001</c:v>
                </c:pt>
                <c:pt idx="995">
                  <c:v>8.368</c:v>
                </c:pt>
                <c:pt idx="996">
                  <c:v>8.3744</c:v>
                </c:pt>
                <c:pt idx="997">
                  <c:v>8.3808</c:v>
                </c:pt>
                <c:pt idx="998">
                  <c:v>8.3872</c:v>
                </c:pt>
                <c:pt idx="999">
                  <c:v>8.393600000000001</c:v>
                </c:pt>
                <c:pt idx="1000">
                  <c:v>8.4</c:v>
                </c:pt>
              </c:numCache>
            </c:numRef>
          </c:yVal>
          <c:smooth val="1"/>
        </c:ser>
        <c:axId val="4950420"/>
        <c:axId val="44553781"/>
      </c:scatterChart>
      <c:valAx>
        <c:axId val="4950420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50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553781"/>
        <c:crossesAt val="0"/>
        <c:crossBetween val="midCat"/>
        <c:dispUnits/>
        <c:majorUnit val="2"/>
        <c:minorUnit val="0.2"/>
      </c:valAx>
      <c:valAx>
        <c:axId val="4455378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y, m</a:t>
                </a:r>
              </a:p>
            </c:rich>
          </c:tx>
          <c:layout>
            <c:manualLayout>
              <c:xMode val="factor"/>
              <c:yMode val="factor"/>
              <c:x val="0.027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50420"/>
        <c:crossesAt val="0"/>
        <c:crossBetween val="midCat"/>
        <c:dispUnits/>
        <c:majorUnit val="2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0.11175</cdr:y>
    </cdr:from>
    <cdr:to>
      <cdr:x>0.032</cdr:x>
      <cdr:y>0.8585</cdr:y>
    </cdr:to>
    <cdr:sp>
      <cdr:nvSpPr>
        <cdr:cNvPr id="1" name="Rectangle 2"/>
        <cdr:cNvSpPr>
          <a:spLocks/>
        </cdr:cNvSpPr>
      </cdr:nvSpPr>
      <cdr:spPr>
        <a:xfrm>
          <a:off x="28575" y="438150"/>
          <a:ext cx="104775" cy="2933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0.11175</cdr:y>
    </cdr:from>
    <cdr:to>
      <cdr:x>0.9825</cdr:x>
      <cdr:y>0.8585</cdr:y>
    </cdr:to>
    <cdr:sp>
      <cdr:nvSpPr>
        <cdr:cNvPr id="2" name="Rectangle 5"/>
        <cdr:cNvSpPr>
          <a:spLocks/>
        </cdr:cNvSpPr>
      </cdr:nvSpPr>
      <cdr:spPr>
        <a:xfrm>
          <a:off x="4181475" y="438150"/>
          <a:ext cx="114300" cy="2933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0.10025</cdr:y>
    </cdr:from>
    <cdr:to>
      <cdr:x>0.022</cdr:x>
      <cdr:y>0.10025</cdr:y>
    </cdr:to>
    <cdr:sp>
      <cdr:nvSpPr>
        <cdr:cNvPr id="3" name="Line 6"/>
        <cdr:cNvSpPr>
          <a:spLocks/>
        </cdr:cNvSpPr>
      </cdr:nvSpPr>
      <cdr:spPr>
        <a:xfrm>
          <a:off x="85725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0.04875</cdr:y>
    </cdr:from>
    <cdr:to>
      <cdr:x>0.50925</cdr:x>
      <cdr:y>0.11175</cdr:y>
    </cdr:to>
    <cdr:sp>
      <cdr:nvSpPr>
        <cdr:cNvPr id="4" name="AutoShape 8"/>
        <cdr:cNvSpPr>
          <a:spLocks/>
        </cdr:cNvSpPr>
      </cdr:nvSpPr>
      <cdr:spPr>
        <a:xfrm rot="16200000">
          <a:off x="85725" y="190500"/>
          <a:ext cx="2143125" cy="247650"/>
        </a:xfrm>
        <a:prstGeom prst="bentConnector2">
          <a:avLst>
            <a:gd name="adj1" fmla="val -84162"/>
            <a:gd name="adj2" fmla="val -71370"/>
            <a:gd name="adj3" fmla="val -84162"/>
          </a:avLst>
        </a:prstGeom>
        <a:noFill/>
        <a:ln w="1905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0.04875</cdr:y>
    </cdr:from>
    <cdr:to>
      <cdr:x>0.97</cdr:x>
      <cdr:y>0.11175</cdr:y>
    </cdr:to>
    <cdr:sp>
      <cdr:nvSpPr>
        <cdr:cNvPr id="5" name="AutoShape 9"/>
        <cdr:cNvSpPr>
          <a:spLocks/>
        </cdr:cNvSpPr>
      </cdr:nvSpPr>
      <cdr:spPr>
        <a:xfrm rot="5400000" flipH="1">
          <a:off x="2305050" y="190500"/>
          <a:ext cx="1943100" cy="247650"/>
        </a:xfrm>
        <a:prstGeom prst="bentConnector2">
          <a:avLst>
            <a:gd name="adj1" fmla="val -1607800"/>
            <a:gd name="adj2" fmla="val -25500"/>
            <a:gd name="adj3" fmla="val -1607800"/>
          </a:avLst>
        </a:prstGeom>
        <a:noFill/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0.07775</cdr:y>
    </cdr:from>
    <cdr:to>
      <cdr:x>0.49575</cdr:x>
      <cdr:y>0.07775</cdr:y>
    </cdr:to>
    <cdr:sp>
      <cdr:nvSpPr>
        <cdr:cNvPr id="6" name="Line 10"/>
        <cdr:cNvSpPr>
          <a:spLocks/>
        </cdr:cNvSpPr>
      </cdr:nvSpPr>
      <cdr:spPr>
        <a:xfrm>
          <a:off x="21621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0.0085</cdr:y>
    </cdr:from>
    <cdr:to>
      <cdr:x>0.51125</cdr:x>
      <cdr:y>0.1</cdr:y>
    </cdr:to>
    <cdr:sp>
      <cdr:nvSpPr>
        <cdr:cNvPr id="7" name="Line 11"/>
        <cdr:cNvSpPr>
          <a:spLocks/>
        </cdr:cNvSpPr>
      </cdr:nvSpPr>
      <cdr:spPr>
        <a:xfrm flipH="1" flipV="1">
          <a:off x="2228850" y="28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0.0235</cdr:y>
    </cdr:from>
    <cdr:to>
      <cdr:x>0.5275</cdr:x>
      <cdr:y>0.07775</cdr:y>
    </cdr:to>
    <cdr:sp>
      <cdr:nvSpPr>
        <cdr:cNvPr id="8" name="Line 13"/>
        <cdr:cNvSpPr>
          <a:spLocks/>
        </cdr:cNvSpPr>
      </cdr:nvSpPr>
      <cdr:spPr>
        <a:xfrm>
          <a:off x="2305050" y="85725"/>
          <a:ext cx="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0.11175</cdr:y>
    </cdr:from>
    <cdr:to>
      <cdr:x>0.9555</cdr:x>
      <cdr:y>0.1405</cdr:y>
    </cdr:to>
    <cdr:sp>
      <cdr:nvSpPr>
        <cdr:cNvPr id="9" name="Rectangle 14"/>
        <cdr:cNvSpPr>
          <a:spLocks/>
        </cdr:cNvSpPr>
      </cdr:nvSpPr>
      <cdr:spPr>
        <a:xfrm>
          <a:off x="133350" y="438150"/>
          <a:ext cx="4048125" cy="1143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1</xdr:row>
      <xdr:rowOff>38100</xdr:rowOff>
    </xdr:from>
    <xdr:ext cx="104775" cy="238125"/>
    <xdr:sp>
      <xdr:nvSpPr>
        <xdr:cNvPr id="1" name="TextBox 8"/>
        <xdr:cNvSpPr txBox="1">
          <a:spLocks noChangeArrowheads="1"/>
        </xdr:cNvSpPr>
      </xdr:nvSpPr>
      <xdr:spPr>
        <a:xfrm>
          <a:off x="4152900" y="333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28575</xdr:colOff>
      <xdr:row>4</xdr:row>
      <xdr:rowOff>19050</xdr:rowOff>
    </xdr:from>
    <xdr:ext cx="104775" cy="266700"/>
    <xdr:sp>
      <xdr:nvSpPr>
        <xdr:cNvPr id="2" name="TextBox 21"/>
        <xdr:cNvSpPr txBox="1">
          <a:spLocks noChangeArrowheads="1"/>
        </xdr:cNvSpPr>
      </xdr:nvSpPr>
      <xdr:spPr>
        <a:xfrm>
          <a:off x="6076950" y="1028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152400</xdr:colOff>
      <xdr:row>16</xdr:row>
      <xdr:rowOff>0</xdr:rowOff>
    </xdr:from>
    <xdr:ext cx="104775" cy="238125"/>
    <xdr:sp>
      <xdr:nvSpPr>
        <xdr:cNvPr id="3" name="TextBox 23"/>
        <xdr:cNvSpPr txBox="1">
          <a:spLocks noChangeArrowheads="1"/>
        </xdr:cNvSpPr>
      </xdr:nvSpPr>
      <xdr:spPr>
        <a:xfrm>
          <a:off x="5514975" y="3124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4300" cy="238125"/>
    <xdr:sp>
      <xdr:nvSpPr>
        <xdr:cNvPr id="4" name="TextBox 22"/>
        <xdr:cNvSpPr txBox="1">
          <a:spLocks noChangeArrowheads="1"/>
        </xdr:cNvSpPr>
      </xdr:nvSpPr>
      <xdr:spPr>
        <a:xfrm>
          <a:off x="3686175" y="3124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</xdr:col>
      <xdr:colOff>485775</xdr:colOff>
      <xdr:row>2</xdr:row>
      <xdr:rowOff>152400</xdr:rowOff>
    </xdr:from>
    <xdr:to>
      <xdr:col>4</xdr:col>
      <xdr:colOff>219075</xdr:colOff>
      <xdr:row>4</xdr:row>
      <xdr:rowOff>76200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4295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47625</xdr:rowOff>
    </xdr:from>
    <xdr:to>
      <xdr:col>13</xdr:col>
      <xdr:colOff>438150</xdr:colOff>
      <xdr:row>21</xdr:row>
      <xdr:rowOff>38100</xdr:rowOff>
    </xdr:to>
    <xdr:graphicFrame>
      <xdr:nvGraphicFramePr>
        <xdr:cNvPr id="6" name="Chart 29"/>
        <xdr:cNvGraphicFramePr/>
      </xdr:nvGraphicFramePr>
      <xdr:xfrm>
        <a:off x="3476625" y="47625"/>
        <a:ext cx="43815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657225</xdr:colOff>
      <xdr:row>3</xdr:row>
      <xdr:rowOff>28575</xdr:rowOff>
    </xdr:from>
    <xdr:to>
      <xdr:col>13</xdr:col>
      <xdr:colOff>104775</xdr:colOff>
      <xdr:row>3</xdr:row>
      <xdr:rowOff>142875</xdr:rowOff>
    </xdr:to>
    <xdr:sp>
      <xdr:nvSpPr>
        <xdr:cNvPr id="7" name="AutoShape 37"/>
        <xdr:cNvSpPr>
          <a:spLocks/>
        </xdr:cNvSpPr>
      </xdr:nvSpPr>
      <xdr:spPr>
        <a:xfrm>
          <a:off x="6705600" y="781050"/>
          <a:ext cx="819150" cy="114300"/>
        </a:xfrm>
        <a:prstGeom prst="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E17" sqref="E17"/>
    </sheetView>
  </sheetViews>
  <sheetFormatPr defaultColWidth="9.00390625" defaultRowHeight="12.75"/>
  <cols>
    <col min="1" max="1" width="2.875" style="0" customWidth="1"/>
    <col min="2" max="2" width="11.00390625" style="0" customWidth="1"/>
    <col min="3" max="3" width="9.25390625" style="0" customWidth="1"/>
    <col min="4" max="4" width="6.875" style="0" customWidth="1"/>
    <col min="5" max="5" width="5.875" style="0" customWidth="1"/>
    <col min="6" max="6" width="7.00390625" style="0" customWidth="1"/>
    <col min="7" max="7" width="3.875" style="0" customWidth="1"/>
    <col min="8" max="8" width="5.625" style="0" customWidth="1"/>
  </cols>
  <sheetData>
    <row r="1" spans="1:14" ht="23.25">
      <c r="A1" s="48" t="s">
        <v>5</v>
      </c>
      <c r="B1" s="49"/>
      <c r="C1" s="50"/>
      <c r="D1" s="50"/>
      <c r="E1" s="49"/>
      <c r="F1" s="51"/>
      <c r="G1" s="51"/>
      <c r="H1" s="52"/>
      <c r="I1" s="53"/>
      <c r="J1" s="54"/>
      <c r="K1" s="54"/>
      <c r="L1" s="54"/>
      <c r="M1" s="54"/>
      <c r="N1" s="54"/>
    </row>
    <row r="2" spans="1:14" ht="23.25">
      <c r="A2" s="48" t="s">
        <v>37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0.25">
      <c r="A4" s="56" t="s">
        <v>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">
      <c r="A5" s="57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3.5" thickBot="1">
      <c r="A6" s="54"/>
      <c r="B6" s="31" t="s">
        <v>10</v>
      </c>
      <c r="C6" s="32"/>
      <c r="D6" s="32"/>
      <c r="E6" s="59"/>
      <c r="F6" s="32"/>
      <c r="G6" s="54"/>
      <c r="H6" s="54"/>
      <c r="I6" s="54"/>
      <c r="J6" s="54"/>
      <c r="K6" s="54"/>
      <c r="L6" s="54"/>
      <c r="M6" s="54"/>
      <c r="N6" s="54"/>
    </row>
    <row r="7" spans="1:14" ht="13.5" thickBot="1">
      <c r="A7" s="54"/>
      <c r="B7" s="32" t="s">
        <v>46</v>
      </c>
      <c r="C7" s="32"/>
      <c r="D7" s="60" t="s">
        <v>14</v>
      </c>
      <c r="E7" s="30">
        <v>1</v>
      </c>
      <c r="F7" s="61"/>
      <c r="G7" s="54"/>
      <c r="H7" s="54"/>
      <c r="I7" s="54"/>
      <c r="J7" s="54"/>
      <c r="K7" s="54"/>
      <c r="L7" s="54"/>
      <c r="M7" s="54"/>
      <c r="N7" s="54"/>
    </row>
    <row r="8" spans="1:14" ht="13.5" thickBot="1">
      <c r="A8" s="54"/>
      <c r="B8" s="31" t="s">
        <v>11</v>
      </c>
      <c r="C8" s="32"/>
      <c r="D8" s="62"/>
      <c r="E8" s="63"/>
      <c r="F8" s="31"/>
      <c r="G8" s="54"/>
      <c r="H8" s="54"/>
      <c r="I8" s="54"/>
      <c r="J8" s="54"/>
      <c r="K8" s="54"/>
      <c r="L8" s="54"/>
      <c r="M8" s="54"/>
      <c r="N8" s="54"/>
    </row>
    <row r="9" spans="1:14" ht="13.5" thickBot="1">
      <c r="A9" s="54"/>
      <c r="B9" s="31" t="s">
        <v>12</v>
      </c>
      <c r="C9" s="31"/>
      <c r="D9" s="60" t="s">
        <v>13</v>
      </c>
      <c r="E9" s="30">
        <v>-1</v>
      </c>
      <c r="F9" s="61"/>
      <c r="G9" s="54"/>
      <c r="H9" s="54"/>
      <c r="I9" s="54"/>
      <c r="J9" s="54"/>
      <c r="K9" s="54"/>
      <c r="L9" s="54"/>
      <c r="M9" s="54"/>
      <c r="N9" s="54"/>
    </row>
    <row r="10" spans="1:14" ht="13.5" thickBot="1">
      <c r="A10" s="54"/>
      <c r="B10" s="31" t="s">
        <v>38</v>
      </c>
      <c r="C10" s="31"/>
      <c r="D10" s="60" t="s">
        <v>39</v>
      </c>
      <c r="E10" s="30">
        <v>3000</v>
      </c>
      <c r="F10" s="64" t="s">
        <v>40</v>
      </c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54"/>
      <c r="B11" s="31" t="s">
        <v>6</v>
      </c>
      <c r="C11" s="31"/>
      <c r="D11" s="60" t="s">
        <v>0</v>
      </c>
      <c r="E11" s="30">
        <v>0.1</v>
      </c>
      <c r="F11" s="64" t="s">
        <v>8</v>
      </c>
      <c r="G11" s="54"/>
      <c r="H11" s="54"/>
      <c r="I11" s="54"/>
      <c r="J11" s="54"/>
      <c r="K11" s="54"/>
      <c r="L11" s="54"/>
      <c r="M11" s="54"/>
      <c r="N11" s="54"/>
    </row>
    <row r="12" spans="1:14" ht="13.5" thickBot="1">
      <c r="A12" s="54"/>
      <c r="B12" s="31" t="s">
        <v>7</v>
      </c>
      <c r="C12" s="31"/>
      <c r="D12" s="60" t="s">
        <v>1</v>
      </c>
      <c r="E12" s="30">
        <v>0.016</v>
      </c>
      <c r="F12" s="64" t="s">
        <v>8</v>
      </c>
      <c r="G12" s="54"/>
      <c r="H12" s="54"/>
      <c r="I12" s="54"/>
      <c r="J12" s="54"/>
      <c r="K12" s="54"/>
      <c r="L12" s="54"/>
      <c r="M12" s="54"/>
      <c r="N12" s="54"/>
    </row>
    <row r="13" spans="1:14" ht="13.5" thickBot="1">
      <c r="A13" s="54"/>
      <c r="B13" s="31" t="s">
        <v>43</v>
      </c>
      <c r="C13" s="32"/>
      <c r="D13" s="60" t="s">
        <v>44</v>
      </c>
      <c r="E13" s="66">
        <v>-4</v>
      </c>
      <c r="F13" s="64" t="s">
        <v>42</v>
      </c>
      <c r="G13" s="54"/>
      <c r="H13" s="54"/>
      <c r="I13" s="54"/>
      <c r="J13" s="54"/>
      <c r="K13" s="54"/>
      <c r="L13" s="54"/>
      <c r="M13" s="54"/>
      <c r="N13" s="54"/>
    </row>
    <row r="14" spans="1:14" ht="13.5" thickBot="1">
      <c r="A14" s="54"/>
      <c r="B14" s="31" t="s">
        <v>41</v>
      </c>
      <c r="C14" s="32"/>
      <c r="D14" s="60" t="s">
        <v>45</v>
      </c>
      <c r="E14" s="66">
        <v>2</v>
      </c>
      <c r="F14" s="64" t="s">
        <v>42</v>
      </c>
      <c r="G14" s="54"/>
      <c r="H14" s="54"/>
      <c r="I14" s="54"/>
      <c r="J14" s="54"/>
      <c r="K14" s="54"/>
      <c r="L14" s="54"/>
      <c r="M14" s="54"/>
      <c r="N14" s="54"/>
    </row>
    <row r="15" spans="1:14" ht="13.5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3.5" thickBot="1">
      <c r="A16" s="54"/>
      <c r="B16" s="65" t="s">
        <v>15</v>
      </c>
      <c r="C16" s="65"/>
      <c r="D16" s="67" t="s">
        <v>16</v>
      </c>
      <c r="E16" s="69">
        <v>400</v>
      </c>
      <c r="F16" s="68" t="s">
        <v>17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>
      <c r="A18" s="54"/>
      <c r="B18" s="54"/>
      <c r="C18" s="54"/>
      <c r="D18" s="58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3117331" r:id="rId1"/>
    <oleObject progId="Equation.3" shapeId="3207940" r:id="rId2"/>
    <oleObject progId="Equation.3" shapeId="46623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5"/>
  <sheetViews>
    <sheetView workbookViewId="0" topLeftCell="A1">
      <selection activeCell="J12" sqref="J12"/>
    </sheetView>
  </sheetViews>
  <sheetFormatPr defaultColWidth="9.00390625" defaultRowHeight="12.75"/>
  <cols>
    <col min="3" max="3" width="9.75390625" style="0" bestFit="1" customWidth="1"/>
  </cols>
  <sheetData>
    <row r="1" spans="1:5" ht="23.25">
      <c r="A1" s="6" t="s">
        <v>5</v>
      </c>
      <c r="B1" s="7"/>
      <c r="C1" s="8"/>
      <c r="D1" s="8"/>
      <c r="E1" s="7"/>
    </row>
    <row r="2" spans="1:7" ht="23.25">
      <c r="A2" s="6" t="s">
        <v>37</v>
      </c>
      <c r="B2" s="9"/>
      <c r="C2" s="9"/>
      <c r="D2" s="2"/>
      <c r="E2" s="2"/>
      <c r="G2" s="26"/>
    </row>
    <row r="3" spans="1:7" ht="20.25">
      <c r="A3" s="19" t="s">
        <v>33</v>
      </c>
      <c r="G3" s="27" t="s">
        <v>35</v>
      </c>
    </row>
    <row r="4" spans="1:9" ht="12.75">
      <c r="A4" s="5" t="s">
        <v>2</v>
      </c>
      <c r="B4" s="5" t="s">
        <v>3</v>
      </c>
      <c r="C4" s="5" t="s">
        <v>4</v>
      </c>
      <c r="E4" s="28"/>
      <c r="F4" s="28"/>
      <c r="G4" s="29"/>
      <c r="H4" s="28"/>
      <c r="I4" s="28"/>
    </row>
    <row r="5" spans="1:9" ht="13.5" thickBot="1">
      <c r="A5">
        <v>0</v>
      </c>
      <c r="B5">
        <f>0.5*E*q*1.75881962*10^-7*(t*to)^2+vxo*t*to+xo</f>
        <v>-4</v>
      </c>
      <c r="C5">
        <f>vyo*t*to+yo</f>
        <v>2</v>
      </c>
      <c r="E5" s="33" t="s">
        <v>10</v>
      </c>
      <c r="F5" s="34"/>
      <c r="G5" s="34"/>
      <c r="H5" s="35"/>
      <c r="I5" s="34"/>
    </row>
    <row r="6" spans="1:9" ht="13.5" thickBot="1">
      <c r="A6">
        <v>0.001</v>
      </c>
      <c r="B6">
        <f aca="true" t="shared" si="0" ref="B6:B69">0.5*E*q*1.75881962*10^-7*(t*to)^2+vxo*t*to+xo</f>
        <v>-3.96004221167088</v>
      </c>
      <c r="C6">
        <f aca="true" t="shared" si="1" ref="C6:C69">vyo*t*to+yo</f>
        <v>2.0064</v>
      </c>
      <c r="E6" s="34" t="s">
        <v>46</v>
      </c>
      <c r="F6" s="34"/>
      <c r="G6" s="36" t="s">
        <v>14</v>
      </c>
      <c r="H6" s="37">
        <v>1</v>
      </c>
      <c r="I6" s="38"/>
    </row>
    <row r="7" spans="1:9" ht="13.5" thickBot="1">
      <c r="A7">
        <v>0.002</v>
      </c>
      <c r="B7">
        <f t="shared" si="0"/>
        <v>-3.92016884668352</v>
      </c>
      <c r="C7">
        <f t="shared" si="1"/>
        <v>2.0128</v>
      </c>
      <c r="E7" s="33" t="s">
        <v>11</v>
      </c>
      <c r="F7" s="34"/>
      <c r="G7" s="39"/>
      <c r="H7" s="40"/>
      <c r="I7" s="33"/>
    </row>
    <row r="8" spans="1:9" ht="12.75">
      <c r="A8">
        <v>0.003</v>
      </c>
      <c r="B8">
        <f t="shared" si="0"/>
        <v>-3.88037990503792</v>
      </c>
      <c r="C8">
        <f t="shared" si="1"/>
        <v>2.0192</v>
      </c>
      <c r="E8" s="33" t="s">
        <v>12</v>
      </c>
      <c r="F8" s="33"/>
      <c r="G8" s="36" t="s">
        <v>13</v>
      </c>
      <c r="H8" s="41">
        <v>-1</v>
      </c>
      <c r="I8" s="38"/>
    </row>
    <row r="9" spans="1:9" ht="12.75">
      <c r="A9">
        <v>0.004</v>
      </c>
      <c r="B9">
        <f t="shared" si="0"/>
        <v>-3.84067538673408</v>
      </c>
      <c r="C9">
        <f t="shared" si="1"/>
        <v>2.0256</v>
      </c>
      <c r="E9" s="33" t="s">
        <v>38</v>
      </c>
      <c r="F9" s="33"/>
      <c r="G9" s="36" t="s">
        <v>39</v>
      </c>
      <c r="H9" s="42">
        <v>800</v>
      </c>
      <c r="I9" s="43" t="s">
        <v>40</v>
      </c>
    </row>
    <row r="10" spans="1:9" ht="12.75">
      <c r="A10">
        <v>0.005</v>
      </c>
      <c r="B10">
        <f t="shared" si="0"/>
        <v>-3.801055291772</v>
      </c>
      <c r="C10">
        <f t="shared" si="1"/>
        <v>2.032</v>
      </c>
      <c r="E10" s="33" t="s">
        <v>6</v>
      </c>
      <c r="F10" s="33"/>
      <c r="G10" s="36" t="s">
        <v>0</v>
      </c>
      <c r="H10" s="42">
        <v>0</v>
      </c>
      <c r="I10" s="43" t="s">
        <v>8</v>
      </c>
    </row>
    <row r="11" spans="1:9" ht="12.75">
      <c r="A11">
        <v>0.006</v>
      </c>
      <c r="B11">
        <f t="shared" si="0"/>
        <v>-3.76151962015168</v>
      </c>
      <c r="C11">
        <f t="shared" si="1"/>
        <v>2.0384</v>
      </c>
      <c r="E11" s="33" t="s">
        <v>7</v>
      </c>
      <c r="F11" s="33"/>
      <c r="G11" s="36" t="s">
        <v>1</v>
      </c>
      <c r="H11" s="42">
        <v>0.05</v>
      </c>
      <c r="I11" s="43" t="s">
        <v>8</v>
      </c>
    </row>
    <row r="12" spans="1:9" ht="12.75">
      <c r="A12">
        <v>0.007</v>
      </c>
      <c r="B12">
        <f t="shared" si="0"/>
        <v>-3.72206837187312</v>
      </c>
      <c r="C12">
        <f t="shared" si="1"/>
        <v>2.0448</v>
      </c>
      <c r="E12" s="33" t="s">
        <v>43</v>
      </c>
      <c r="F12" s="34"/>
      <c r="G12" s="44" t="s">
        <v>44</v>
      </c>
      <c r="H12" s="45">
        <v>0</v>
      </c>
      <c r="I12" s="46" t="s">
        <v>42</v>
      </c>
    </row>
    <row r="13" spans="1:9" ht="12.75">
      <c r="A13">
        <v>0.008</v>
      </c>
      <c r="B13">
        <f t="shared" si="0"/>
        <v>-3.68270154693632</v>
      </c>
      <c r="C13">
        <f t="shared" si="1"/>
        <v>2.0512</v>
      </c>
      <c r="E13" s="33" t="s">
        <v>41</v>
      </c>
      <c r="F13" s="34"/>
      <c r="G13" s="44" t="s">
        <v>45</v>
      </c>
      <c r="H13" s="45">
        <v>0</v>
      </c>
      <c r="I13" s="46" t="s">
        <v>42</v>
      </c>
    </row>
    <row r="14" spans="1:9" ht="12.75">
      <c r="A14">
        <v>0.009</v>
      </c>
      <c r="B14">
        <f t="shared" si="0"/>
        <v>-3.64341914534128</v>
      </c>
      <c r="C14">
        <f t="shared" si="1"/>
        <v>2.0576</v>
      </c>
      <c r="E14" s="47"/>
      <c r="F14" s="47"/>
      <c r="G14" s="47"/>
      <c r="H14" s="47"/>
      <c r="I14" s="47"/>
    </row>
    <row r="15" spans="1:9" ht="12.75">
      <c r="A15">
        <v>0.01</v>
      </c>
      <c r="B15">
        <f t="shared" si="0"/>
        <v>-3.604221167088</v>
      </c>
      <c r="C15">
        <f t="shared" si="1"/>
        <v>2.064</v>
      </c>
      <c r="E15" s="3" t="s">
        <v>15</v>
      </c>
      <c r="F15" s="3"/>
      <c r="G15" s="4" t="s">
        <v>16</v>
      </c>
      <c r="H15" s="25">
        <v>2000</v>
      </c>
      <c r="I15" s="5" t="s">
        <v>17</v>
      </c>
    </row>
    <row r="16" spans="1:3" ht="12.75">
      <c r="A16">
        <v>0.011</v>
      </c>
      <c r="B16">
        <f t="shared" si="0"/>
        <v>-3.56510761217648</v>
      </c>
      <c r="C16">
        <f t="shared" si="1"/>
        <v>2.0704</v>
      </c>
    </row>
    <row r="17" spans="1:10" ht="12.75">
      <c r="A17">
        <v>0.012</v>
      </c>
      <c r="B17">
        <f t="shared" si="0"/>
        <v>-3.52607848060672</v>
      </c>
      <c r="C17">
        <f t="shared" si="1"/>
        <v>2.0768</v>
      </c>
      <c r="E17" s="1" t="s">
        <v>50</v>
      </c>
      <c r="J17" s="1"/>
    </row>
    <row r="18" spans="1:5" ht="12.75">
      <c r="A18">
        <v>0.013</v>
      </c>
      <c r="B18">
        <f t="shared" si="0"/>
        <v>-3.48713377237872</v>
      </c>
      <c r="C18">
        <f t="shared" si="1"/>
        <v>2.0832</v>
      </c>
      <c r="E18" s="1" t="s">
        <v>36</v>
      </c>
    </row>
    <row r="19" spans="1:3" ht="12.75">
      <c r="A19">
        <v>0.014</v>
      </c>
      <c r="B19">
        <f t="shared" si="0"/>
        <v>-3.44827348749248</v>
      </c>
      <c r="C19">
        <f t="shared" si="1"/>
        <v>2.0896</v>
      </c>
    </row>
    <row r="20" spans="1:3" ht="12.75">
      <c r="A20">
        <v>0.015</v>
      </c>
      <c r="B20">
        <f t="shared" si="0"/>
        <v>-3.409497625948</v>
      </c>
      <c r="C20">
        <f t="shared" si="1"/>
        <v>2.096</v>
      </c>
    </row>
    <row r="21" spans="1:3" ht="12.75">
      <c r="A21">
        <v>0.016</v>
      </c>
      <c r="B21">
        <f t="shared" si="0"/>
        <v>-3.3708061877452797</v>
      </c>
      <c r="C21">
        <f t="shared" si="1"/>
        <v>2.1024</v>
      </c>
    </row>
    <row r="22" spans="1:3" ht="12.75">
      <c r="A22">
        <v>0.017</v>
      </c>
      <c r="B22">
        <f t="shared" si="0"/>
        <v>-3.33219917288432</v>
      </c>
      <c r="C22">
        <f t="shared" si="1"/>
        <v>2.1088</v>
      </c>
    </row>
    <row r="23" spans="1:3" ht="12.75">
      <c r="A23">
        <v>0.018</v>
      </c>
      <c r="B23">
        <f t="shared" si="0"/>
        <v>-3.29367658136512</v>
      </c>
      <c r="C23">
        <f t="shared" si="1"/>
        <v>2.1152</v>
      </c>
    </row>
    <row r="24" spans="1:3" ht="12.75">
      <c r="A24">
        <v>0.019</v>
      </c>
      <c r="B24">
        <f t="shared" si="0"/>
        <v>-3.25523841318768</v>
      </c>
      <c r="C24">
        <f t="shared" si="1"/>
        <v>2.1216</v>
      </c>
    </row>
    <row r="25" spans="1:3" ht="12.75">
      <c r="A25">
        <v>0.02</v>
      </c>
      <c r="B25">
        <f t="shared" si="0"/>
        <v>-3.216884668352</v>
      </c>
      <c r="C25">
        <f t="shared" si="1"/>
        <v>2.128</v>
      </c>
    </row>
    <row r="26" spans="1:3" ht="12.75">
      <c r="A26">
        <v>0.021</v>
      </c>
      <c r="B26">
        <f t="shared" si="0"/>
        <v>-3.17861534685808</v>
      </c>
      <c r="C26">
        <f t="shared" si="1"/>
        <v>2.1344</v>
      </c>
    </row>
    <row r="27" spans="1:3" ht="12.75">
      <c r="A27">
        <v>0.022</v>
      </c>
      <c r="B27">
        <f t="shared" si="0"/>
        <v>-3.14043044870592</v>
      </c>
      <c r="C27">
        <f t="shared" si="1"/>
        <v>2.1408</v>
      </c>
    </row>
    <row r="28" spans="1:3" ht="12.75">
      <c r="A28">
        <v>0.023</v>
      </c>
      <c r="B28">
        <f t="shared" si="0"/>
        <v>-3.10232997389552</v>
      </c>
      <c r="C28">
        <f t="shared" si="1"/>
        <v>2.1471999999999998</v>
      </c>
    </row>
    <row r="29" spans="1:9" ht="12.75">
      <c r="A29">
        <v>0.024</v>
      </c>
      <c r="B29">
        <f t="shared" si="0"/>
        <v>-3.06431392242688</v>
      </c>
      <c r="C29">
        <f t="shared" si="1"/>
        <v>2.1536</v>
      </c>
      <c r="E29" s="22"/>
      <c r="F29" s="22"/>
      <c r="G29" s="23"/>
      <c r="H29" s="24"/>
      <c r="I29" s="24"/>
    </row>
    <row r="30" spans="1:3" ht="12.75">
      <c r="A30">
        <v>0.025</v>
      </c>
      <c r="B30">
        <f t="shared" si="0"/>
        <v>-3.0263822943</v>
      </c>
      <c r="C30">
        <f t="shared" si="1"/>
        <v>2.16</v>
      </c>
    </row>
    <row r="31" spans="1:3" ht="12.75">
      <c r="A31">
        <v>0.026</v>
      </c>
      <c r="B31">
        <f t="shared" si="0"/>
        <v>-2.9885350895148797</v>
      </c>
      <c r="C31">
        <f t="shared" si="1"/>
        <v>2.1664</v>
      </c>
    </row>
    <row r="32" spans="1:3" ht="12.75">
      <c r="A32">
        <v>0.027</v>
      </c>
      <c r="B32">
        <f t="shared" si="0"/>
        <v>-2.95077230807152</v>
      </c>
      <c r="C32">
        <f t="shared" si="1"/>
        <v>2.1728</v>
      </c>
    </row>
    <row r="33" spans="1:3" ht="12.75">
      <c r="A33">
        <v>0.028</v>
      </c>
      <c r="B33">
        <f t="shared" si="0"/>
        <v>-2.91309394996992</v>
      </c>
      <c r="C33">
        <f t="shared" si="1"/>
        <v>2.1792</v>
      </c>
    </row>
    <row r="34" spans="1:3" ht="12.75">
      <c r="A34">
        <v>0.029</v>
      </c>
      <c r="B34">
        <f t="shared" si="0"/>
        <v>-2.87550001521008</v>
      </c>
      <c r="C34">
        <f t="shared" si="1"/>
        <v>2.1856</v>
      </c>
    </row>
    <row r="35" spans="1:3" ht="12.75">
      <c r="A35">
        <v>0.03</v>
      </c>
      <c r="B35">
        <f t="shared" si="0"/>
        <v>-2.837990503792</v>
      </c>
      <c r="C35">
        <f t="shared" si="1"/>
        <v>2.192</v>
      </c>
    </row>
    <row r="36" spans="1:3" ht="12.75">
      <c r="A36">
        <v>0.031</v>
      </c>
      <c r="B36">
        <f t="shared" si="0"/>
        <v>-2.80056541571568</v>
      </c>
      <c r="C36">
        <f t="shared" si="1"/>
        <v>2.1984</v>
      </c>
    </row>
    <row r="37" spans="1:3" ht="12.75">
      <c r="A37">
        <v>0.032</v>
      </c>
      <c r="B37">
        <f t="shared" si="0"/>
        <v>-2.76322475098112</v>
      </c>
      <c r="C37">
        <f t="shared" si="1"/>
        <v>2.2048</v>
      </c>
    </row>
    <row r="38" spans="1:3" ht="12.75">
      <c r="A38">
        <v>0.033</v>
      </c>
      <c r="B38">
        <f t="shared" si="0"/>
        <v>-2.72596850958832</v>
      </c>
      <c r="C38">
        <f t="shared" si="1"/>
        <v>2.2112</v>
      </c>
    </row>
    <row r="39" spans="1:3" ht="12.75">
      <c r="A39">
        <v>0.034</v>
      </c>
      <c r="B39">
        <f t="shared" si="0"/>
        <v>-2.68879669153728</v>
      </c>
      <c r="C39">
        <f t="shared" si="1"/>
        <v>2.2176</v>
      </c>
    </row>
    <row r="40" spans="1:3" ht="12.75">
      <c r="A40">
        <v>0.035</v>
      </c>
      <c r="B40">
        <f t="shared" si="0"/>
        <v>-2.651709296828</v>
      </c>
      <c r="C40">
        <f t="shared" si="1"/>
        <v>2.224</v>
      </c>
    </row>
    <row r="41" spans="1:3" ht="12.75">
      <c r="A41">
        <v>0.036</v>
      </c>
      <c r="B41">
        <f t="shared" si="0"/>
        <v>-2.61470632546048</v>
      </c>
      <c r="C41">
        <f t="shared" si="1"/>
        <v>2.2304</v>
      </c>
    </row>
    <row r="42" spans="1:3" ht="12.75">
      <c r="A42">
        <v>0.037</v>
      </c>
      <c r="B42">
        <f t="shared" si="0"/>
        <v>-2.57778777743472</v>
      </c>
      <c r="C42">
        <f t="shared" si="1"/>
        <v>2.2368</v>
      </c>
    </row>
    <row r="43" spans="1:3" ht="12.75">
      <c r="A43">
        <v>0.038</v>
      </c>
      <c r="B43">
        <f t="shared" si="0"/>
        <v>-2.54095365275072</v>
      </c>
      <c r="C43">
        <f t="shared" si="1"/>
        <v>2.2432</v>
      </c>
    </row>
    <row r="44" spans="1:3" ht="12.75">
      <c r="A44">
        <v>0.039</v>
      </c>
      <c r="B44">
        <f t="shared" si="0"/>
        <v>-2.50420395140848</v>
      </c>
      <c r="C44">
        <f t="shared" si="1"/>
        <v>2.2496</v>
      </c>
    </row>
    <row r="45" spans="1:3" ht="12.75">
      <c r="A45">
        <v>0.04</v>
      </c>
      <c r="B45">
        <f t="shared" si="0"/>
        <v>-2.467538673408</v>
      </c>
      <c r="C45">
        <f t="shared" si="1"/>
        <v>2.2560000000000002</v>
      </c>
    </row>
    <row r="46" spans="1:3" ht="12.75">
      <c r="A46">
        <v>0.041</v>
      </c>
      <c r="B46">
        <f t="shared" si="0"/>
        <v>-2.43095781874928</v>
      </c>
      <c r="C46">
        <f t="shared" si="1"/>
        <v>2.2624</v>
      </c>
    </row>
    <row r="47" spans="1:3" ht="12.75">
      <c r="A47">
        <v>0.042</v>
      </c>
      <c r="B47">
        <f t="shared" si="0"/>
        <v>-2.3944613874323197</v>
      </c>
      <c r="C47">
        <f t="shared" si="1"/>
        <v>2.2688</v>
      </c>
    </row>
    <row r="48" spans="1:3" ht="12.75">
      <c r="A48">
        <v>0.043</v>
      </c>
      <c r="B48">
        <f t="shared" si="0"/>
        <v>-2.3580493794571202</v>
      </c>
      <c r="C48">
        <f t="shared" si="1"/>
        <v>2.2752</v>
      </c>
    </row>
    <row r="49" spans="1:3" ht="12.75">
      <c r="A49">
        <v>0.044</v>
      </c>
      <c r="B49">
        <f t="shared" si="0"/>
        <v>-2.32172179482368</v>
      </c>
      <c r="C49">
        <f t="shared" si="1"/>
        <v>2.2816</v>
      </c>
    </row>
    <row r="50" spans="1:3" ht="12.75">
      <c r="A50">
        <v>0.045</v>
      </c>
      <c r="B50">
        <f t="shared" si="0"/>
        <v>-2.285478633532</v>
      </c>
      <c r="C50">
        <f t="shared" si="1"/>
        <v>2.288</v>
      </c>
    </row>
    <row r="51" spans="1:3" ht="12.75">
      <c r="A51">
        <v>0.046</v>
      </c>
      <c r="B51">
        <f t="shared" si="0"/>
        <v>-2.2493198955820803</v>
      </c>
      <c r="C51">
        <f t="shared" si="1"/>
        <v>2.2944</v>
      </c>
    </row>
    <row r="52" spans="1:3" ht="12.75">
      <c r="A52">
        <v>0.047</v>
      </c>
      <c r="B52">
        <f t="shared" si="0"/>
        <v>-2.2132455809739198</v>
      </c>
      <c r="C52">
        <f t="shared" si="1"/>
        <v>2.3008</v>
      </c>
    </row>
    <row r="53" spans="1:3" ht="12.75">
      <c r="A53">
        <v>0.048</v>
      </c>
      <c r="B53">
        <f t="shared" si="0"/>
        <v>-2.17725568970752</v>
      </c>
      <c r="C53">
        <f t="shared" si="1"/>
        <v>2.3072</v>
      </c>
    </row>
    <row r="54" spans="1:3" ht="12.75">
      <c r="A54">
        <v>0.049</v>
      </c>
      <c r="B54">
        <f t="shared" si="0"/>
        <v>-2.1413502217828797</v>
      </c>
      <c r="C54">
        <f t="shared" si="1"/>
        <v>2.3136</v>
      </c>
    </row>
    <row r="55" spans="1:3" ht="12.75">
      <c r="A55">
        <v>0.05</v>
      </c>
      <c r="B55">
        <f t="shared" si="0"/>
        <v>-2.1055291771999993</v>
      </c>
      <c r="C55">
        <f t="shared" si="1"/>
        <v>2.32</v>
      </c>
    </row>
    <row r="56" spans="1:3" ht="12.75">
      <c r="A56">
        <v>0.051</v>
      </c>
      <c r="B56">
        <f t="shared" si="0"/>
        <v>-2.06979255595888</v>
      </c>
      <c r="C56">
        <f t="shared" si="1"/>
        <v>2.3264</v>
      </c>
    </row>
    <row r="57" spans="1:3" ht="12.75">
      <c r="A57">
        <v>0.052</v>
      </c>
      <c r="B57">
        <f t="shared" si="0"/>
        <v>-2.0341403580595196</v>
      </c>
      <c r="C57">
        <f t="shared" si="1"/>
        <v>2.3327999999999998</v>
      </c>
    </row>
    <row r="58" spans="1:3" ht="12.75">
      <c r="A58">
        <v>0.053</v>
      </c>
      <c r="B58">
        <f t="shared" si="0"/>
        <v>-1.99857258350192</v>
      </c>
      <c r="C58">
        <f t="shared" si="1"/>
        <v>2.3392</v>
      </c>
    </row>
    <row r="59" spans="1:3" ht="12.75">
      <c r="A59">
        <v>0.054</v>
      </c>
      <c r="B59">
        <f t="shared" si="0"/>
        <v>-1.9630892322860798</v>
      </c>
      <c r="C59">
        <f t="shared" si="1"/>
        <v>2.3456</v>
      </c>
    </row>
    <row r="60" spans="1:3" ht="12.75">
      <c r="A60">
        <v>0.055</v>
      </c>
      <c r="B60">
        <f t="shared" si="0"/>
        <v>-1.9276903044119997</v>
      </c>
      <c r="C60">
        <f t="shared" si="1"/>
        <v>2.352</v>
      </c>
    </row>
    <row r="61" spans="1:3" ht="12.75">
      <c r="A61">
        <v>0.056</v>
      </c>
      <c r="B61">
        <f t="shared" si="0"/>
        <v>-1.8923757998796797</v>
      </c>
      <c r="C61">
        <f t="shared" si="1"/>
        <v>2.3584</v>
      </c>
    </row>
    <row r="62" spans="1:3" ht="12.75">
      <c r="A62">
        <v>0.057</v>
      </c>
      <c r="B62">
        <f t="shared" si="0"/>
        <v>-1.8571457186891198</v>
      </c>
      <c r="C62">
        <f t="shared" si="1"/>
        <v>2.3648</v>
      </c>
    </row>
    <row r="63" spans="1:3" ht="12.75">
      <c r="A63">
        <v>0.058</v>
      </c>
      <c r="B63">
        <f t="shared" si="0"/>
        <v>-1.8220000608403195</v>
      </c>
      <c r="C63">
        <f t="shared" si="1"/>
        <v>2.3712</v>
      </c>
    </row>
    <row r="64" spans="1:3" ht="12.75">
      <c r="A64">
        <v>0.059</v>
      </c>
      <c r="B64">
        <f t="shared" si="0"/>
        <v>-1.7869388263332802</v>
      </c>
      <c r="C64">
        <f t="shared" si="1"/>
        <v>2.3776</v>
      </c>
    </row>
    <row r="65" spans="1:3" ht="12.75">
      <c r="A65">
        <v>0.06</v>
      </c>
      <c r="B65">
        <f t="shared" si="0"/>
        <v>-1.751962015168</v>
      </c>
      <c r="C65">
        <f t="shared" si="1"/>
        <v>2.384</v>
      </c>
    </row>
    <row r="66" spans="1:3" ht="12.75">
      <c r="A66">
        <v>0.061</v>
      </c>
      <c r="B66">
        <f t="shared" si="0"/>
        <v>-1.7170696273444799</v>
      </c>
      <c r="C66">
        <f t="shared" si="1"/>
        <v>2.3904</v>
      </c>
    </row>
    <row r="67" spans="1:3" ht="12.75">
      <c r="A67">
        <v>0.062</v>
      </c>
      <c r="B67">
        <f t="shared" si="0"/>
        <v>-1.6822616628627194</v>
      </c>
      <c r="C67">
        <f t="shared" si="1"/>
        <v>2.3968</v>
      </c>
    </row>
    <row r="68" spans="1:3" ht="12.75">
      <c r="A68">
        <v>0.063</v>
      </c>
      <c r="B68">
        <f t="shared" si="0"/>
        <v>-1.6475381217227199</v>
      </c>
      <c r="C68">
        <f t="shared" si="1"/>
        <v>2.4032</v>
      </c>
    </row>
    <row r="69" spans="1:3" ht="12.75">
      <c r="A69">
        <v>0.064</v>
      </c>
      <c r="B69">
        <f t="shared" si="0"/>
        <v>-1.61289900392448</v>
      </c>
      <c r="C69">
        <f t="shared" si="1"/>
        <v>2.4096</v>
      </c>
    </row>
    <row r="70" spans="1:3" ht="12.75">
      <c r="A70">
        <v>0.065</v>
      </c>
      <c r="B70">
        <f aca="true" t="shared" si="2" ref="B70:B133">0.5*E*q*1.75881962*10^-7*(t*to)^2+vxo*t*to+xo</f>
        <v>-1.578344309468</v>
      </c>
      <c r="C70">
        <f aca="true" t="shared" si="3" ref="C70:C133">vyo*t*to+yo</f>
        <v>2.416</v>
      </c>
    </row>
    <row r="71" spans="1:3" ht="12.75">
      <c r="A71">
        <v>0.066</v>
      </c>
      <c r="B71">
        <f t="shared" si="2"/>
        <v>-1.5438740383532799</v>
      </c>
      <c r="C71">
        <f t="shared" si="3"/>
        <v>2.4224</v>
      </c>
    </row>
    <row r="72" spans="1:3" ht="12.75">
      <c r="A72">
        <v>0.067</v>
      </c>
      <c r="B72">
        <f t="shared" si="2"/>
        <v>-1.5094881905803192</v>
      </c>
      <c r="C72">
        <f t="shared" si="3"/>
        <v>2.4288</v>
      </c>
    </row>
    <row r="73" spans="1:3" ht="12.75">
      <c r="A73">
        <v>0.068</v>
      </c>
      <c r="B73">
        <f t="shared" si="2"/>
        <v>-1.47518676614912</v>
      </c>
      <c r="C73">
        <f t="shared" si="3"/>
        <v>2.4352</v>
      </c>
    </row>
    <row r="74" spans="1:3" ht="12.75">
      <c r="A74">
        <v>0.069</v>
      </c>
      <c r="B74">
        <f t="shared" si="2"/>
        <v>-1.4409697650596796</v>
      </c>
      <c r="C74">
        <f t="shared" si="3"/>
        <v>2.4416</v>
      </c>
    </row>
    <row r="75" spans="1:3" ht="12.75">
      <c r="A75">
        <v>0.07</v>
      </c>
      <c r="B75">
        <f t="shared" si="2"/>
        <v>-1.4068371873119996</v>
      </c>
      <c r="C75">
        <f t="shared" si="3"/>
        <v>2.448</v>
      </c>
    </row>
    <row r="76" spans="1:3" ht="12.75">
      <c r="A76">
        <v>0.071</v>
      </c>
      <c r="B76">
        <f t="shared" si="2"/>
        <v>-1.3727890329060801</v>
      </c>
      <c r="C76">
        <f t="shared" si="3"/>
        <v>2.4543999999999997</v>
      </c>
    </row>
    <row r="77" spans="1:3" ht="12.75">
      <c r="A77">
        <v>0.072</v>
      </c>
      <c r="B77">
        <f t="shared" si="2"/>
        <v>-1.3388253018419198</v>
      </c>
      <c r="C77">
        <f t="shared" si="3"/>
        <v>2.4608</v>
      </c>
    </row>
    <row r="78" spans="1:3" ht="12.75">
      <c r="A78">
        <v>0.073</v>
      </c>
      <c r="B78">
        <f t="shared" si="2"/>
        <v>-1.30494599411952</v>
      </c>
      <c r="C78">
        <f t="shared" si="3"/>
        <v>2.4672</v>
      </c>
    </row>
    <row r="79" spans="1:3" ht="12.75">
      <c r="A79">
        <v>0.074</v>
      </c>
      <c r="B79">
        <f t="shared" si="2"/>
        <v>-1.27115110973888</v>
      </c>
      <c r="C79">
        <f t="shared" si="3"/>
        <v>2.4736</v>
      </c>
    </row>
    <row r="80" spans="1:3" ht="12.75">
      <c r="A80">
        <v>0.075</v>
      </c>
      <c r="B80">
        <f t="shared" si="2"/>
        <v>-1.2374406486999998</v>
      </c>
      <c r="C80">
        <f t="shared" si="3"/>
        <v>2.48</v>
      </c>
    </row>
    <row r="81" spans="1:3" ht="12.75">
      <c r="A81">
        <v>0.076</v>
      </c>
      <c r="B81">
        <f t="shared" si="2"/>
        <v>-1.2038146110028798</v>
      </c>
      <c r="C81">
        <f t="shared" si="3"/>
        <v>2.4864</v>
      </c>
    </row>
    <row r="82" spans="1:3" ht="12.75">
      <c r="A82">
        <v>0.077</v>
      </c>
      <c r="B82">
        <f t="shared" si="2"/>
        <v>-1.1702729966475198</v>
      </c>
      <c r="C82">
        <f t="shared" si="3"/>
        <v>2.4928</v>
      </c>
    </row>
    <row r="83" spans="1:3" ht="12.75">
      <c r="A83">
        <v>0.078</v>
      </c>
      <c r="B83">
        <f t="shared" si="2"/>
        <v>-1.13681580563392</v>
      </c>
      <c r="C83">
        <f t="shared" si="3"/>
        <v>2.4992</v>
      </c>
    </row>
    <row r="84" spans="1:3" ht="12.75">
      <c r="A84">
        <v>0.079</v>
      </c>
      <c r="B84">
        <f t="shared" si="2"/>
        <v>-1.1034430379620797</v>
      </c>
      <c r="C84">
        <f t="shared" si="3"/>
        <v>2.5056</v>
      </c>
    </row>
    <row r="85" spans="1:3" ht="12.75">
      <c r="A85">
        <v>0.08</v>
      </c>
      <c r="B85">
        <f t="shared" si="2"/>
        <v>-1.0701546936319999</v>
      </c>
      <c r="C85">
        <f t="shared" si="3"/>
        <v>2.512</v>
      </c>
    </row>
    <row r="86" spans="1:3" ht="12.75">
      <c r="A86">
        <v>0.081</v>
      </c>
      <c r="B86">
        <f t="shared" si="2"/>
        <v>-1.0369507726436793</v>
      </c>
      <c r="C86">
        <f t="shared" si="3"/>
        <v>2.5183999999999997</v>
      </c>
    </row>
    <row r="87" spans="1:3" ht="12.75">
      <c r="A87">
        <v>0.082</v>
      </c>
      <c r="B87">
        <f t="shared" si="2"/>
        <v>-1.0038312749971197</v>
      </c>
      <c r="C87">
        <f t="shared" si="3"/>
        <v>2.5248</v>
      </c>
    </row>
    <row r="88" spans="1:3" ht="12.75">
      <c r="A88">
        <v>0.083</v>
      </c>
      <c r="B88">
        <f t="shared" si="2"/>
        <v>-0.9707962006923201</v>
      </c>
      <c r="C88">
        <f t="shared" si="3"/>
        <v>2.5312</v>
      </c>
    </row>
    <row r="89" spans="1:3" ht="12.75">
      <c r="A89">
        <v>0.084</v>
      </c>
      <c r="B89">
        <f t="shared" si="2"/>
        <v>-0.9378455497292797</v>
      </c>
      <c r="C89">
        <f t="shared" si="3"/>
        <v>2.5376000000000003</v>
      </c>
    </row>
    <row r="90" spans="1:3" ht="12.75">
      <c r="A90">
        <v>0.085</v>
      </c>
      <c r="B90">
        <f t="shared" si="2"/>
        <v>-0.9049793221079998</v>
      </c>
      <c r="C90">
        <f t="shared" si="3"/>
        <v>2.544</v>
      </c>
    </row>
    <row r="91" spans="1:3" ht="12.75">
      <c r="A91">
        <v>0.086</v>
      </c>
      <c r="B91">
        <f t="shared" si="2"/>
        <v>-0.87219751782848</v>
      </c>
      <c r="C91">
        <f t="shared" si="3"/>
        <v>2.5504</v>
      </c>
    </row>
    <row r="92" spans="1:3" ht="12.75">
      <c r="A92">
        <v>0.087</v>
      </c>
      <c r="B92">
        <f t="shared" si="2"/>
        <v>-0.8395001368907202</v>
      </c>
      <c r="C92">
        <f t="shared" si="3"/>
        <v>2.5568</v>
      </c>
    </row>
    <row r="93" spans="1:3" ht="12.75">
      <c r="A93">
        <v>0.088</v>
      </c>
      <c r="B93">
        <f t="shared" si="2"/>
        <v>-0.8068871792947201</v>
      </c>
      <c r="C93">
        <f t="shared" si="3"/>
        <v>2.5632</v>
      </c>
    </row>
    <row r="94" spans="1:3" ht="12.75">
      <c r="A94">
        <v>0.089</v>
      </c>
      <c r="B94">
        <f t="shared" si="2"/>
        <v>-0.77435864504048</v>
      </c>
      <c r="C94">
        <f t="shared" si="3"/>
        <v>2.5696</v>
      </c>
    </row>
    <row r="95" spans="1:3" ht="12.75">
      <c r="A95">
        <v>0.09</v>
      </c>
      <c r="B95">
        <f t="shared" si="2"/>
        <v>-0.7419145341280005</v>
      </c>
      <c r="C95">
        <f t="shared" si="3"/>
        <v>2.576</v>
      </c>
    </row>
    <row r="96" spans="1:3" ht="12.75">
      <c r="A96">
        <v>0.091</v>
      </c>
      <c r="B96">
        <f t="shared" si="2"/>
        <v>-0.7095548465572796</v>
      </c>
      <c r="C96">
        <f t="shared" si="3"/>
        <v>2.5824</v>
      </c>
    </row>
    <row r="97" spans="1:3" ht="12.75">
      <c r="A97">
        <v>0.092</v>
      </c>
      <c r="B97">
        <f t="shared" si="2"/>
        <v>-0.6772795823283202</v>
      </c>
      <c r="C97">
        <f t="shared" si="3"/>
        <v>2.5888</v>
      </c>
    </row>
    <row r="98" spans="1:3" ht="12.75">
      <c r="A98">
        <v>0.093</v>
      </c>
      <c r="B98">
        <f t="shared" si="2"/>
        <v>-0.6450887414411199</v>
      </c>
      <c r="C98">
        <f t="shared" si="3"/>
        <v>2.5952</v>
      </c>
    </row>
    <row r="99" spans="1:3" ht="12.75">
      <c r="A99">
        <v>0.094</v>
      </c>
      <c r="B99">
        <f t="shared" si="2"/>
        <v>-0.6129823238956797</v>
      </c>
      <c r="C99">
        <f t="shared" si="3"/>
        <v>2.6016</v>
      </c>
    </row>
    <row r="100" spans="1:3" ht="12.75">
      <c r="A100">
        <v>0.095</v>
      </c>
      <c r="B100">
        <f t="shared" si="2"/>
        <v>-0.5809603296919992</v>
      </c>
      <c r="C100">
        <f t="shared" si="3"/>
        <v>2.608</v>
      </c>
    </row>
    <row r="101" spans="1:3" ht="12.75">
      <c r="A101">
        <v>0.096</v>
      </c>
      <c r="B101">
        <f t="shared" si="2"/>
        <v>-0.5490227588300796</v>
      </c>
      <c r="C101">
        <f t="shared" si="3"/>
        <v>2.6144</v>
      </c>
    </row>
    <row r="102" spans="1:3" ht="12.75">
      <c r="A102">
        <v>0.097</v>
      </c>
      <c r="B102">
        <f t="shared" si="2"/>
        <v>-0.51716961130992</v>
      </c>
      <c r="C102">
        <f t="shared" si="3"/>
        <v>2.6208</v>
      </c>
    </row>
    <row r="103" spans="1:3" ht="12.75">
      <c r="A103">
        <v>0.098</v>
      </c>
      <c r="B103">
        <f t="shared" si="2"/>
        <v>-0.48540088713151963</v>
      </c>
      <c r="C103">
        <f t="shared" si="3"/>
        <v>2.6272</v>
      </c>
    </row>
    <row r="104" spans="1:3" ht="12.75">
      <c r="A104">
        <v>0.099</v>
      </c>
      <c r="B104">
        <f t="shared" si="2"/>
        <v>-0.4537165862948793</v>
      </c>
      <c r="C104">
        <f t="shared" si="3"/>
        <v>2.6336</v>
      </c>
    </row>
    <row r="105" spans="1:3" ht="12.75">
      <c r="A105">
        <v>0.1</v>
      </c>
      <c r="B105">
        <f t="shared" si="2"/>
        <v>-0.4221167087999991</v>
      </c>
      <c r="C105">
        <f t="shared" si="3"/>
        <v>2.64</v>
      </c>
    </row>
    <row r="106" spans="1:3" ht="12.75">
      <c r="A106">
        <v>0.101</v>
      </c>
      <c r="B106">
        <f t="shared" si="2"/>
        <v>-0.39060125464687934</v>
      </c>
      <c r="C106">
        <f t="shared" si="3"/>
        <v>2.6464</v>
      </c>
    </row>
    <row r="107" spans="1:3" ht="12.75">
      <c r="A107">
        <v>0.102</v>
      </c>
      <c r="B107">
        <f t="shared" si="2"/>
        <v>-0.35917022383551966</v>
      </c>
      <c r="C107">
        <f t="shared" si="3"/>
        <v>2.6528</v>
      </c>
    </row>
    <row r="108" spans="1:3" ht="12.75">
      <c r="A108">
        <v>0.103</v>
      </c>
      <c r="B108">
        <f t="shared" si="2"/>
        <v>-0.3278236163659196</v>
      </c>
      <c r="C108">
        <f t="shared" si="3"/>
        <v>2.6592000000000002</v>
      </c>
    </row>
    <row r="109" spans="1:3" ht="12.75">
      <c r="A109">
        <v>0.104</v>
      </c>
      <c r="B109">
        <f t="shared" si="2"/>
        <v>-0.2965614322380796</v>
      </c>
      <c r="C109">
        <f t="shared" si="3"/>
        <v>2.6656</v>
      </c>
    </row>
    <row r="110" spans="1:3" ht="12.75">
      <c r="A110">
        <v>0.105</v>
      </c>
      <c r="B110">
        <f t="shared" si="2"/>
        <v>-0.2653836714519997</v>
      </c>
      <c r="C110">
        <f t="shared" si="3"/>
        <v>2.672</v>
      </c>
    </row>
    <row r="111" spans="1:3" ht="12.75">
      <c r="A111">
        <v>0.106</v>
      </c>
      <c r="B111">
        <f t="shared" si="2"/>
        <v>-0.23429033400767985</v>
      </c>
      <c r="C111">
        <f t="shared" si="3"/>
        <v>2.6784</v>
      </c>
    </row>
    <row r="112" spans="1:3" ht="12.75">
      <c r="A112">
        <v>0.107</v>
      </c>
      <c r="B112">
        <f t="shared" si="2"/>
        <v>-0.2032814199051196</v>
      </c>
      <c r="C112">
        <f t="shared" si="3"/>
        <v>2.6848</v>
      </c>
    </row>
    <row r="113" spans="1:3" ht="12.75">
      <c r="A113">
        <v>0.108</v>
      </c>
      <c r="B113">
        <f t="shared" si="2"/>
        <v>-0.17235692914431988</v>
      </c>
      <c r="C113">
        <f t="shared" si="3"/>
        <v>2.6912</v>
      </c>
    </row>
    <row r="114" spans="1:3" ht="12.75">
      <c r="A114">
        <v>0.109</v>
      </c>
      <c r="B114">
        <f t="shared" si="2"/>
        <v>-0.14151686172527977</v>
      </c>
      <c r="C114">
        <f t="shared" si="3"/>
        <v>2.6976</v>
      </c>
    </row>
    <row r="115" spans="1:3" ht="12.75">
      <c r="A115">
        <v>0.11</v>
      </c>
      <c r="B115">
        <f t="shared" si="2"/>
        <v>-0.11076121764799929</v>
      </c>
      <c r="C115">
        <f t="shared" si="3"/>
        <v>2.704</v>
      </c>
    </row>
    <row r="116" spans="1:3" ht="12.75">
      <c r="A116">
        <v>0.111</v>
      </c>
      <c r="B116">
        <f t="shared" si="2"/>
        <v>-0.08008999691247976</v>
      </c>
      <c r="C116">
        <f t="shared" si="3"/>
        <v>2.7104</v>
      </c>
    </row>
    <row r="117" spans="1:3" ht="12.75">
      <c r="A117">
        <v>0.112</v>
      </c>
      <c r="B117">
        <f t="shared" si="2"/>
        <v>-0.0495031995187194</v>
      </c>
      <c r="C117">
        <f t="shared" si="3"/>
        <v>2.7168</v>
      </c>
    </row>
    <row r="118" spans="1:3" ht="12.75">
      <c r="A118">
        <v>0.113</v>
      </c>
      <c r="B118">
        <f t="shared" si="2"/>
        <v>-0.01900082546671955</v>
      </c>
      <c r="C118">
        <f t="shared" si="3"/>
        <v>2.7232000000000003</v>
      </c>
    </row>
    <row r="119" spans="1:3" ht="12.75">
      <c r="A119">
        <v>0.114</v>
      </c>
      <c r="B119">
        <f t="shared" si="2"/>
        <v>0.011417125243520232</v>
      </c>
      <c r="C119">
        <f t="shared" si="3"/>
        <v>2.7296</v>
      </c>
    </row>
    <row r="120" spans="1:3" ht="12.75">
      <c r="A120">
        <v>0.115</v>
      </c>
      <c r="B120">
        <f t="shared" si="2"/>
        <v>0.041750652612000394</v>
      </c>
      <c r="C120">
        <f t="shared" si="3"/>
        <v>2.7359999999999998</v>
      </c>
    </row>
    <row r="121" spans="1:3" ht="12.75">
      <c r="A121">
        <v>0.116</v>
      </c>
      <c r="B121">
        <f t="shared" si="2"/>
        <v>0.07199975663872049</v>
      </c>
      <c r="C121">
        <f t="shared" si="3"/>
        <v>2.7424</v>
      </c>
    </row>
    <row r="122" spans="1:3" ht="12.75">
      <c r="A122">
        <v>0.117</v>
      </c>
      <c r="B122">
        <f t="shared" si="2"/>
        <v>0.10216443732368052</v>
      </c>
      <c r="C122">
        <f t="shared" si="3"/>
        <v>2.7488</v>
      </c>
    </row>
    <row r="123" spans="1:3" ht="12.75">
      <c r="A123">
        <v>0.118</v>
      </c>
      <c r="B123">
        <f t="shared" si="2"/>
        <v>0.1322446946668796</v>
      </c>
      <c r="C123">
        <f t="shared" si="3"/>
        <v>2.7552</v>
      </c>
    </row>
    <row r="124" spans="1:3" ht="12.75">
      <c r="A124">
        <v>0.119</v>
      </c>
      <c r="B124">
        <f t="shared" si="2"/>
        <v>0.16224052866832128</v>
      </c>
      <c r="C124">
        <f t="shared" si="3"/>
        <v>2.7616</v>
      </c>
    </row>
    <row r="125" spans="1:3" ht="12.75">
      <c r="A125">
        <v>0.12</v>
      </c>
      <c r="B125">
        <f t="shared" si="2"/>
        <v>0.19215193932800023</v>
      </c>
      <c r="C125">
        <f t="shared" si="3"/>
        <v>2.768</v>
      </c>
    </row>
    <row r="126" spans="1:3" ht="12.75">
      <c r="A126">
        <v>0.121</v>
      </c>
      <c r="B126">
        <f t="shared" si="2"/>
        <v>0.22197892664592</v>
      </c>
      <c r="C126">
        <f t="shared" si="3"/>
        <v>2.7744</v>
      </c>
    </row>
    <row r="127" spans="1:3" ht="12.75">
      <c r="A127">
        <v>0.122</v>
      </c>
      <c r="B127">
        <f t="shared" si="2"/>
        <v>0.2517214906220797</v>
      </c>
      <c r="C127">
        <f t="shared" si="3"/>
        <v>2.7808</v>
      </c>
    </row>
    <row r="128" spans="1:3" ht="12.75">
      <c r="A128">
        <v>0.123</v>
      </c>
      <c r="B128">
        <f t="shared" si="2"/>
        <v>0.28137963125648024</v>
      </c>
      <c r="C128">
        <f t="shared" si="3"/>
        <v>2.7872</v>
      </c>
    </row>
    <row r="129" spans="1:3" ht="12.75">
      <c r="A129">
        <v>0.124</v>
      </c>
      <c r="B129">
        <f t="shared" si="2"/>
        <v>0.3109533485491207</v>
      </c>
      <c r="C129">
        <f t="shared" si="3"/>
        <v>2.7936</v>
      </c>
    </row>
    <row r="130" spans="1:3" ht="12.75">
      <c r="A130">
        <v>0.125</v>
      </c>
      <c r="B130">
        <f t="shared" si="2"/>
        <v>0.3404426425000002</v>
      </c>
      <c r="C130">
        <f t="shared" si="3"/>
        <v>2.8</v>
      </c>
    </row>
    <row r="131" spans="1:3" ht="12.75">
      <c r="A131">
        <v>0.126</v>
      </c>
      <c r="B131">
        <f t="shared" si="2"/>
        <v>0.36984751310912056</v>
      </c>
      <c r="C131">
        <f t="shared" si="3"/>
        <v>2.8064</v>
      </c>
    </row>
    <row r="132" spans="1:3" ht="12.75">
      <c r="A132">
        <v>0.127</v>
      </c>
      <c r="B132">
        <f t="shared" si="2"/>
        <v>0.39916796037647995</v>
      </c>
      <c r="C132">
        <f t="shared" si="3"/>
        <v>2.8128</v>
      </c>
    </row>
    <row r="133" spans="1:3" ht="12.75">
      <c r="A133">
        <v>0.128</v>
      </c>
      <c r="B133">
        <f t="shared" si="2"/>
        <v>0.42840398430208015</v>
      </c>
      <c r="C133">
        <f t="shared" si="3"/>
        <v>2.8192</v>
      </c>
    </row>
    <row r="134" spans="1:3" ht="12.75">
      <c r="A134">
        <v>0.129</v>
      </c>
      <c r="B134">
        <f aca="true" t="shared" si="4" ref="B134:B197">0.5*E*q*1.75881962*10^-7*(t*to)^2+vxo*t*to+xo</f>
        <v>0.4575555848859212</v>
      </c>
      <c r="C134">
        <f aca="true" t="shared" si="5" ref="C134:C197">vyo*t*to+yo</f>
        <v>2.8256</v>
      </c>
    </row>
    <row r="135" spans="1:3" ht="12.75">
      <c r="A135">
        <v>0.13</v>
      </c>
      <c r="B135">
        <f t="shared" si="4"/>
        <v>0.4866227621280004</v>
      </c>
      <c r="C135">
        <f t="shared" si="5"/>
        <v>2.832</v>
      </c>
    </row>
    <row r="136" spans="1:3" ht="12.75">
      <c r="A136">
        <v>0.131</v>
      </c>
      <c r="B136">
        <f t="shared" si="4"/>
        <v>0.5156055160283204</v>
      </c>
      <c r="C136">
        <f t="shared" si="5"/>
        <v>2.8384</v>
      </c>
    </row>
    <row r="137" spans="1:3" ht="12.75">
      <c r="A137">
        <v>0.132</v>
      </c>
      <c r="B137">
        <f t="shared" si="4"/>
        <v>0.5445038465868803</v>
      </c>
      <c r="C137">
        <f t="shared" si="5"/>
        <v>2.8448</v>
      </c>
    </row>
    <row r="138" spans="1:3" ht="12.75">
      <c r="A138">
        <v>0.133</v>
      </c>
      <c r="B138">
        <f t="shared" si="4"/>
        <v>0.5733177538036802</v>
      </c>
      <c r="C138">
        <f t="shared" si="5"/>
        <v>2.8512</v>
      </c>
    </row>
    <row r="139" spans="1:3" ht="12.75">
      <c r="A139">
        <v>0.134</v>
      </c>
      <c r="B139">
        <f t="shared" si="4"/>
        <v>0.6020472376787218</v>
      </c>
      <c r="C139">
        <f t="shared" si="5"/>
        <v>2.8576</v>
      </c>
    </row>
    <row r="140" spans="1:3" ht="12.75">
      <c r="A140">
        <v>0.135</v>
      </c>
      <c r="B140">
        <f t="shared" si="4"/>
        <v>0.6306922982120007</v>
      </c>
      <c r="C140">
        <f t="shared" si="5"/>
        <v>2.864</v>
      </c>
    </row>
    <row r="141" spans="1:3" ht="12.75">
      <c r="A141">
        <v>0.136</v>
      </c>
      <c r="B141">
        <f t="shared" si="4"/>
        <v>0.6592529354035204</v>
      </c>
      <c r="C141">
        <f t="shared" si="5"/>
        <v>2.8704</v>
      </c>
    </row>
    <row r="142" spans="1:3" ht="12.75">
      <c r="A142">
        <v>0.137</v>
      </c>
      <c r="B142">
        <f t="shared" si="4"/>
        <v>0.6877291492532809</v>
      </c>
      <c r="C142">
        <f t="shared" si="5"/>
        <v>2.8768000000000002</v>
      </c>
    </row>
    <row r="143" spans="1:3" ht="12.75">
      <c r="A143">
        <v>0.138</v>
      </c>
      <c r="B143">
        <f t="shared" si="4"/>
        <v>0.7161209397612804</v>
      </c>
      <c r="C143">
        <f t="shared" si="5"/>
        <v>2.8832</v>
      </c>
    </row>
    <row r="144" spans="1:3" ht="12.75">
      <c r="A144">
        <v>0.139</v>
      </c>
      <c r="B144">
        <f t="shared" si="4"/>
        <v>0.7444283069275208</v>
      </c>
      <c r="C144">
        <f t="shared" si="5"/>
        <v>2.8896</v>
      </c>
    </row>
    <row r="145" spans="1:3" ht="12.75">
      <c r="A145">
        <v>0.14</v>
      </c>
      <c r="B145">
        <f t="shared" si="4"/>
        <v>0.7726512507520003</v>
      </c>
      <c r="C145">
        <f t="shared" si="5"/>
        <v>2.896</v>
      </c>
    </row>
    <row r="146" spans="1:3" ht="12.75">
      <c r="A146">
        <v>0.141</v>
      </c>
      <c r="B146">
        <f t="shared" si="4"/>
        <v>0.8007897712347205</v>
      </c>
      <c r="C146">
        <f t="shared" si="5"/>
        <v>2.9024</v>
      </c>
    </row>
    <row r="147" spans="1:3" ht="12.75">
      <c r="A147">
        <v>0.142</v>
      </c>
      <c r="B147">
        <f t="shared" si="4"/>
        <v>0.8288438683756798</v>
      </c>
      <c r="C147">
        <f t="shared" si="5"/>
        <v>2.9088</v>
      </c>
    </row>
    <row r="148" spans="1:3" ht="12.75">
      <c r="A148">
        <v>0.143</v>
      </c>
      <c r="B148">
        <f t="shared" si="4"/>
        <v>0.8568135421748799</v>
      </c>
      <c r="C148">
        <f t="shared" si="5"/>
        <v>2.9152</v>
      </c>
    </row>
    <row r="149" spans="1:3" ht="12.75">
      <c r="A149">
        <v>0.144</v>
      </c>
      <c r="B149">
        <f t="shared" si="4"/>
        <v>0.88469879263232</v>
      </c>
      <c r="C149">
        <f t="shared" si="5"/>
        <v>2.9215999999999998</v>
      </c>
    </row>
    <row r="150" spans="1:3" ht="12.75">
      <c r="A150">
        <v>0.145</v>
      </c>
      <c r="B150">
        <f t="shared" si="4"/>
        <v>0.912499619748</v>
      </c>
      <c r="C150">
        <f t="shared" si="5"/>
        <v>2.928</v>
      </c>
    </row>
    <row r="151" spans="1:3" ht="12.75">
      <c r="A151">
        <v>0.146</v>
      </c>
      <c r="B151">
        <f t="shared" si="4"/>
        <v>0.9402160235219199</v>
      </c>
      <c r="C151">
        <f t="shared" si="5"/>
        <v>2.9344</v>
      </c>
    </row>
    <row r="152" spans="1:3" ht="12.75">
      <c r="A152">
        <v>0.147</v>
      </c>
      <c r="B152">
        <f t="shared" si="4"/>
        <v>0.9678480039540798</v>
      </c>
      <c r="C152">
        <f t="shared" si="5"/>
        <v>2.9408</v>
      </c>
    </row>
    <row r="153" spans="1:3" ht="12.75">
      <c r="A153">
        <v>0.148</v>
      </c>
      <c r="B153">
        <f t="shared" si="4"/>
        <v>0.9953955610444805</v>
      </c>
      <c r="C153">
        <f t="shared" si="5"/>
        <v>2.9472</v>
      </c>
    </row>
    <row r="154" spans="1:3" ht="12.75">
      <c r="A154">
        <v>0.149</v>
      </c>
      <c r="B154">
        <f t="shared" si="4"/>
        <v>1.0228586947931202</v>
      </c>
      <c r="C154">
        <f t="shared" si="5"/>
        <v>2.9536</v>
      </c>
    </row>
    <row r="155" spans="1:3" ht="12.75">
      <c r="A155">
        <v>0.15</v>
      </c>
      <c r="B155">
        <f t="shared" si="4"/>
        <v>1.0502374051999999</v>
      </c>
      <c r="C155">
        <f t="shared" si="5"/>
        <v>2.96</v>
      </c>
    </row>
    <row r="156" spans="1:3" ht="12.75">
      <c r="A156">
        <v>0.151</v>
      </c>
      <c r="B156">
        <f t="shared" si="4"/>
        <v>1.0775316922651204</v>
      </c>
      <c r="C156">
        <f t="shared" si="5"/>
        <v>2.9664</v>
      </c>
    </row>
    <row r="157" spans="1:3" ht="12.75">
      <c r="A157">
        <v>0.152</v>
      </c>
      <c r="B157">
        <f t="shared" si="4"/>
        <v>1.10474155598848</v>
      </c>
      <c r="C157">
        <f t="shared" si="5"/>
        <v>2.9728000000000003</v>
      </c>
    </row>
    <row r="158" spans="1:3" ht="12.75">
      <c r="A158">
        <v>0.153</v>
      </c>
      <c r="B158">
        <f t="shared" si="4"/>
        <v>1.1318669963700803</v>
      </c>
      <c r="C158">
        <f t="shared" si="5"/>
        <v>2.9792</v>
      </c>
    </row>
    <row r="159" spans="1:3" ht="12.75">
      <c r="A159">
        <v>0.154</v>
      </c>
      <c r="B159">
        <f t="shared" si="4"/>
        <v>1.1589080134099206</v>
      </c>
      <c r="C159">
        <f t="shared" si="5"/>
        <v>2.9856</v>
      </c>
    </row>
    <row r="160" spans="1:3" ht="12.75">
      <c r="A160">
        <v>0.155</v>
      </c>
      <c r="B160">
        <f t="shared" si="4"/>
        <v>1.185864607108</v>
      </c>
      <c r="C160">
        <f t="shared" si="5"/>
        <v>2.992</v>
      </c>
    </row>
    <row r="161" spans="1:3" ht="12.75">
      <c r="A161">
        <v>0.156</v>
      </c>
      <c r="B161">
        <f t="shared" si="4"/>
        <v>1.21273677746432</v>
      </c>
      <c r="C161">
        <f t="shared" si="5"/>
        <v>2.9984</v>
      </c>
    </row>
    <row r="162" spans="1:3" ht="12.75">
      <c r="A162">
        <v>0.157</v>
      </c>
      <c r="B162">
        <f t="shared" si="4"/>
        <v>1.239524524478881</v>
      </c>
      <c r="C162">
        <f t="shared" si="5"/>
        <v>3.0048</v>
      </c>
    </row>
    <row r="163" spans="1:3" ht="12.75">
      <c r="A163">
        <v>0.158</v>
      </c>
      <c r="B163">
        <f t="shared" si="4"/>
        <v>1.2662278481516802</v>
      </c>
      <c r="C163">
        <f t="shared" si="5"/>
        <v>3.0111999999999997</v>
      </c>
    </row>
    <row r="164" spans="1:3" ht="12.75">
      <c r="A164">
        <v>0.159</v>
      </c>
      <c r="B164">
        <f t="shared" si="4"/>
        <v>1.2928467484827202</v>
      </c>
      <c r="C164">
        <f t="shared" si="5"/>
        <v>3.0176</v>
      </c>
    </row>
    <row r="165" spans="1:3" ht="12.75">
      <c r="A165">
        <v>0.16</v>
      </c>
      <c r="B165">
        <f t="shared" si="4"/>
        <v>1.319381225472</v>
      </c>
      <c r="C165">
        <f t="shared" si="5"/>
        <v>3.024</v>
      </c>
    </row>
    <row r="166" spans="1:3" ht="12.75">
      <c r="A166">
        <v>0.161</v>
      </c>
      <c r="B166">
        <f t="shared" si="4"/>
        <v>1.345831279119519</v>
      </c>
      <c r="C166">
        <f t="shared" si="5"/>
        <v>3.0304</v>
      </c>
    </row>
    <row r="167" spans="1:3" ht="12.75">
      <c r="A167">
        <v>0.162</v>
      </c>
      <c r="B167">
        <f t="shared" si="4"/>
        <v>1.3721969094252815</v>
      </c>
      <c r="C167">
        <f t="shared" si="5"/>
        <v>3.0368</v>
      </c>
    </row>
    <row r="168" spans="1:3" ht="12.75">
      <c r="A168">
        <v>0.163</v>
      </c>
      <c r="B168">
        <f t="shared" si="4"/>
        <v>1.3984781163892812</v>
      </c>
      <c r="C168">
        <f t="shared" si="5"/>
        <v>3.0432</v>
      </c>
    </row>
    <row r="169" spans="1:3" ht="12.75">
      <c r="A169">
        <v>0.164</v>
      </c>
      <c r="B169">
        <f t="shared" si="4"/>
        <v>1.42467490001152</v>
      </c>
      <c r="C169">
        <f t="shared" si="5"/>
        <v>3.0496</v>
      </c>
    </row>
    <row r="170" spans="1:3" ht="12.75">
      <c r="A170">
        <v>0.165</v>
      </c>
      <c r="B170">
        <f t="shared" si="4"/>
        <v>1.4507872602920004</v>
      </c>
      <c r="C170">
        <f t="shared" si="5"/>
        <v>3.056</v>
      </c>
    </row>
    <row r="171" spans="1:3" ht="12.75">
      <c r="A171">
        <v>0.166</v>
      </c>
      <c r="B171">
        <f t="shared" si="4"/>
        <v>1.476815197230719</v>
      </c>
      <c r="C171">
        <f t="shared" si="5"/>
        <v>3.0624000000000002</v>
      </c>
    </row>
    <row r="172" spans="1:3" ht="12.75">
      <c r="A172">
        <v>0.167</v>
      </c>
      <c r="B172">
        <f t="shared" si="4"/>
        <v>1.5027587108276812</v>
      </c>
      <c r="C172">
        <f t="shared" si="5"/>
        <v>3.0688000000000004</v>
      </c>
    </row>
    <row r="173" spans="1:3" ht="12.75">
      <c r="A173">
        <v>0.168</v>
      </c>
      <c r="B173">
        <f t="shared" si="4"/>
        <v>1.5286178010828806</v>
      </c>
      <c r="C173">
        <f t="shared" si="5"/>
        <v>3.0752</v>
      </c>
    </row>
    <row r="174" spans="1:3" ht="12.75">
      <c r="A174">
        <v>0.169</v>
      </c>
      <c r="B174">
        <f t="shared" si="4"/>
        <v>1.5543924679963208</v>
      </c>
      <c r="C174">
        <f t="shared" si="5"/>
        <v>3.0816</v>
      </c>
    </row>
    <row r="175" spans="1:3" ht="12.75">
      <c r="A175">
        <v>0.17</v>
      </c>
      <c r="B175">
        <f t="shared" si="4"/>
        <v>1.580082711568001</v>
      </c>
      <c r="C175">
        <f t="shared" si="5"/>
        <v>3.088</v>
      </c>
    </row>
    <row r="176" spans="1:3" ht="12.75">
      <c r="A176">
        <v>0.171</v>
      </c>
      <c r="B176">
        <f t="shared" si="4"/>
        <v>1.6056885317979201</v>
      </c>
      <c r="C176">
        <f t="shared" si="5"/>
        <v>3.0944000000000003</v>
      </c>
    </row>
    <row r="177" spans="1:3" ht="12.75">
      <c r="A177">
        <v>0.172</v>
      </c>
      <c r="B177">
        <f t="shared" si="4"/>
        <v>1.6312099286860802</v>
      </c>
      <c r="C177">
        <f t="shared" si="5"/>
        <v>3.1007999999999996</v>
      </c>
    </row>
    <row r="178" spans="1:3" ht="12.75">
      <c r="A178">
        <v>0.173</v>
      </c>
      <c r="B178">
        <f t="shared" si="4"/>
        <v>1.656646902232481</v>
      </c>
      <c r="C178">
        <f t="shared" si="5"/>
        <v>3.1071999999999997</v>
      </c>
    </row>
    <row r="179" spans="1:3" ht="12.75">
      <c r="A179">
        <v>0.174</v>
      </c>
      <c r="B179">
        <f t="shared" si="4"/>
        <v>1.68199945243712</v>
      </c>
      <c r="C179">
        <f t="shared" si="5"/>
        <v>3.1136</v>
      </c>
    </row>
    <row r="180" spans="1:3" ht="12.75">
      <c r="A180">
        <v>0.175</v>
      </c>
      <c r="B180">
        <f t="shared" si="4"/>
        <v>1.7072675792999998</v>
      </c>
      <c r="C180">
        <f t="shared" si="5"/>
        <v>3.12</v>
      </c>
    </row>
    <row r="181" spans="1:3" ht="12.75">
      <c r="A181">
        <v>0.176</v>
      </c>
      <c r="B181">
        <f t="shared" si="4"/>
        <v>1.7324512828211205</v>
      </c>
      <c r="C181">
        <f t="shared" si="5"/>
        <v>3.1264000000000003</v>
      </c>
    </row>
    <row r="182" spans="1:3" ht="12.75">
      <c r="A182">
        <v>0.177</v>
      </c>
      <c r="B182">
        <f t="shared" si="4"/>
        <v>1.7575505630004802</v>
      </c>
      <c r="C182">
        <f t="shared" si="5"/>
        <v>3.1328</v>
      </c>
    </row>
    <row r="183" spans="1:3" ht="12.75">
      <c r="A183">
        <v>0.178</v>
      </c>
      <c r="B183">
        <f t="shared" si="4"/>
        <v>1.7825654198380807</v>
      </c>
      <c r="C183">
        <f t="shared" si="5"/>
        <v>3.1391999999999998</v>
      </c>
    </row>
    <row r="184" spans="1:3" ht="12.75">
      <c r="A184">
        <v>0.179</v>
      </c>
      <c r="B184">
        <f t="shared" si="4"/>
        <v>1.8074958533339203</v>
      </c>
      <c r="C184">
        <f t="shared" si="5"/>
        <v>3.1456</v>
      </c>
    </row>
    <row r="185" spans="1:3" ht="12.75">
      <c r="A185">
        <v>0.18</v>
      </c>
      <c r="B185">
        <f t="shared" si="4"/>
        <v>1.8323418634879998</v>
      </c>
      <c r="C185">
        <f t="shared" si="5"/>
        <v>3.152</v>
      </c>
    </row>
    <row r="186" spans="1:3" ht="12.75">
      <c r="A186">
        <v>0.181</v>
      </c>
      <c r="B186">
        <f t="shared" si="4"/>
        <v>1.857103450300321</v>
      </c>
      <c r="C186">
        <f t="shared" si="5"/>
        <v>3.1584000000000003</v>
      </c>
    </row>
    <row r="187" spans="1:3" ht="12.75">
      <c r="A187">
        <v>0.182</v>
      </c>
      <c r="B187">
        <f t="shared" si="4"/>
        <v>1.8817806137708804</v>
      </c>
      <c r="C187">
        <f t="shared" si="5"/>
        <v>3.1648</v>
      </c>
    </row>
    <row r="188" spans="1:3" ht="12.75">
      <c r="A188">
        <v>0.183</v>
      </c>
      <c r="B188">
        <f t="shared" si="4"/>
        <v>1.9063733538996805</v>
      </c>
      <c r="C188">
        <f t="shared" si="5"/>
        <v>3.1712</v>
      </c>
    </row>
    <row r="189" spans="1:3" ht="12.75">
      <c r="A189">
        <v>0.184</v>
      </c>
      <c r="B189">
        <f t="shared" si="4"/>
        <v>1.9308816706867198</v>
      </c>
      <c r="C189">
        <f t="shared" si="5"/>
        <v>3.1776</v>
      </c>
    </row>
    <row r="190" spans="1:3" ht="12.75">
      <c r="A190">
        <v>0.185</v>
      </c>
      <c r="B190">
        <f t="shared" si="4"/>
        <v>1.9553055641319999</v>
      </c>
      <c r="C190">
        <f t="shared" si="5"/>
        <v>3.184</v>
      </c>
    </row>
    <row r="191" spans="1:3" ht="12.75">
      <c r="A191">
        <v>0.186</v>
      </c>
      <c r="B191">
        <f t="shared" si="4"/>
        <v>1.9796450342355207</v>
      </c>
      <c r="C191">
        <f t="shared" si="5"/>
        <v>3.1904</v>
      </c>
    </row>
    <row r="192" spans="1:3" ht="12.75">
      <c r="A192">
        <v>0.187</v>
      </c>
      <c r="B192">
        <f t="shared" si="4"/>
        <v>2.0039000809972807</v>
      </c>
      <c r="C192">
        <f t="shared" si="5"/>
        <v>3.1967999999999996</v>
      </c>
    </row>
    <row r="193" spans="1:3" ht="12.75">
      <c r="A193">
        <v>0.188</v>
      </c>
      <c r="B193">
        <f t="shared" si="4"/>
        <v>2.0280707044172805</v>
      </c>
      <c r="C193">
        <f t="shared" si="5"/>
        <v>3.2032</v>
      </c>
    </row>
    <row r="194" spans="1:3" ht="12.75">
      <c r="A194">
        <v>0.189</v>
      </c>
      <c r="B194">
        <f t="shared" si="4"/>
        <v>2.0521569044955212</v>
      </c>
      <c r="C194">
        <f t="shared" si="5"/>
        <v>3.2096</v>
      </c>
    </row>
    <row r="195" spans="1:3" ht="12.75">
      <c r="A195">
        <v>0.19</v>
      </c>
      <c r="B195">
        <f t="shared" si="4"/>
        <v>2.076158681232002</v>
      </c>
      <c r="C195">
        <f t="shared" si="5"/>
        <v>3.216</v>
      </c>
    </row>
    <row r="196" spans="1:3" ht="12.75">
      <c r="A196">
        <v>0.191</v>
      </c>
      <c r="B196">
        <f t="shared" si="4"/>
        <v>2.1000760346267207</v>
      </c>
      <c r="C196">
        <f t="shared" si="5"/>
        <v>3.2224000000000004</v>
      </c>
    </row>
    <row r="197" spans="1:3" ht="12.75">
      <c r="A197">
        <v>0.192</v>
      </c>
      <c r="B197">
        <f t="shared" si="4"/>
        <v>2.123908964679681</v>
      </c>
      <c r="C197">
        <f t="shared" si="5"/>
        <v>3.2288</v>
      </c>
    </row>
    <row r="198" spans="1:3" ht="12.75">
      <c r="A198">
        <v>0.193</v>
      </c>
      <c r="B198">
        <f aca="true" t="shared" si="6" ref="B198:B261">0.5*E*q*1.75881962*10^-7*(t*to)^2+vxo*t*to+xo</f>
        <v>2.1476574713908807</v>
      </c>
      <c r="C198">
        <f aca="true" t="shared" si="7" ref="C198:C261">vyo*t*to+yo</f>
        <v>3.2352</v>
      </c>
    </row>
    <row r="199" spans="1:3" ht="12.75">
      <c r="A199">
        <v>0.194</v>
      </c>
      <c r="B199">
        <f t="shared" si="6"/>
        <v>2.17132155476032</v>
      </c>
      <c r="C199">
        <f t="shared" si="7"/>
        <v>3.2416</v>
      </c>
    </row>
    <row r="200" spans="1:3" ht="12.75">
      <c r="A200">
        <v>0.195</v>
      </c>
      <c r="B200">
        <f t="shared" si="6"/>
        <v>2.1949012147880023</v>
      </c>
      <c r="C200">
        <f t="shared" si="7"/>
        <v>3.248</v>
      </c>
    </row>
    <row r="201" spans="1:3" ht="12.75">
      <c r="A201">
        <v>0.196</v>
      </c>
      <c r="B201">
        <f t="shared" si="6"/>
        <v>2.2183964514739207</v>
      </c>
      <c r="C201">
        <f t="shared" si="7"/>
        <v>3.2544000000000004</v>
      </c>
    </row>
    <row r="202" spans="1:3" ht="12.75">
      <c r="A202">
        <v>0.197</v>
      </c>
      <c r="B202">
        <f t="shared" si="6"/>
        <v>2.241807264818081</v>
      </c>
      <c r="C202">
        <f t="shared" si="7"/>
        <v>3.2608</v>
      </c>
    </row>
    <row r="203" spans="1:3" ht="12.75">
      <c r="A203">
        <v>0.198</v>
      </c>
      <c r="B203">
        <f t="shared" si="6"/>
        <v>2.265133654820481</v>
      </c>
      <c r="C203">
        <f t="shared" si="7"/>
        <v>3.2672</v>
      </c>
    </row>
    <row r="204" spans="1:3" ht="12.75">
      <c r="A204">
        <v>0.199</v>
      </c>
      <c r="B204">
        <f t="shared" si="6"/>
        <v>2.288375621481121</v>
      </c>
      <c r="C204">
        <f t="shared" si="7"/>
        <v>3.2736</v>
      </c>
    </row>
    <row r="205" spans="1:3" ht="12.75">
      <c r="A205">
        <v>0.2</v>
      </c>
      <c r="B205">
        <f t="shared" si="6"/>
        <v>2.311533164800002</v>
      </c>
      <c r="C205">
        <f t="shared" si="7"/>
        <v>3.2800000000000002</v>
      </c>
    </row>
    <row r="206" spans="1:3" ht="12.75">
      <c r="A206">
        <v>0.201</v>
      </c>
      <c r="B206">
        <f t="shared" si="6"/>
        <v>2.334606284777121</v>
      </c>
      <c r="C206">
        <f t="shared" si="7"/>
        <v>3.2864</v>
      </c>
    </row>
    <row r="207" spans="1:3" ht="12.75">
      <c r="A207">
        <v>0.202</v>
      </c>
      <c r="B207">
        <f t="shared" si="6"/>
        <v>2.3575949814124817</v>
      </c>
      <c r="C207">
        <f t="shared" si="7"/>
        <v>3.2927999999999997</v>
      </c>
    </row>
    <row r="208" spans="1:3" ht="12.75">
      <c r="A208">
        <v>0.203</v>
      </c>
      <c r="B208">
        <f t="shared" si="6"/>
        <v>2.3804992547060815</v>
      </c>
      <c r="C208">
        <f t="shared" si="7"/>
        <v>3.2992</v>
      </c>
    </row>
    <row r="209" spans="1:3" ht="12.75">
      <c r="A209">
        <v>0.204</v>
      </c>
      <c r="B209">
        <f t="shared" si="6"/>
        <v>2.4033191046579203</v>
      </c>
      <c r="C209">
        <f t="shared" si="7"/>
        <v>3.3056</v>
      </c>
    </row>
    <row r="210" spans="1:3" ht="12.75">
      <c r="A210">
        <v>0.205</v>
      </c>
      <c r="B210">
        <f t="shared" si="6"/>
        <v>2.426054531268001</v>
      </c>
      <c r="C210">
        <f t="shared" si="7"/>
        <v>3.3120000000000003</v>
      </c>
    </row>
    <row r="211" spans="1:3" ht="12.75">
      <c r="A211">
        <v>0.206</v>
      </c>
      <c r="B211">
        <f t="shared" si="6"/>
        <v>2.4487055345363213</v>
      </c>
      <c r="C211">
        <f t="shared" si="7"/>
        <v>3.3184</v>
      </c>
    </row>
    <row r="212" spans="1:3" ht="12.75">
      <c r="A212">
        <v>0.207</v>
      </c>
      <c r="B212">
        <f t="shared" si="6"/>
        <v>2.47127211446288</v>
      </c>
      <c r="C212">
        <f t="shared" si="7"/>
        <v>3.3247999999999998</v>
      </c>
    </row>
    <row r="213" spans="1:3" ht="12.75">
      <c r="A213">
        <v>0.208</v>
      </c>
      <c r="B213">
        <f t="shared" si="6"/>
        <v>2.4937542710476803</v>
      </c>
      <c r="C213">
        <f t="shared" si="7"/>
        <v>3.3312</v>
      </c>
    </row>
    <row r="214" spans="1:3" ht="12.75">
      <c r="A214">
        <v>0.209</v>
      </c>
      <c r="B214">
        <f t="shared" si="6"/>
        <v>2.5161520042907215</v>
      </c>
      <c r="C214">
        <f t="shared" si="7"/>
        <v>3.3376</v>
      </c>
    </row>
    <row r="215" spans="1:3" ht="12.75">
      <c r="A215">
        <v>0.21</v>
      </c>
      <c r="B215">
        <f t="shared" si="6"/>
        <v>2.538465314192001</v>
      </c>
      <c r="C215">
        <f t="shared" si="7"/>
        <v>3.3440000000000003</v>
      </c>
    </row>
    <row r="216" spans="1:3" ht="12.75">
      <c r="A216">
        <v>0.211</v>
      </c>
      <c r="B216">
        <f t="shared" si="6"/>
        <v>2.56069420075152</v>
      </c>
      <c r="C216">
        <f t="shared" si="7"/>
        <v>3.3504</v>
      </c>
    </row>
    <row r="217" spans="1:3" ht="12.75">
      <c r="A217">
        <v>0.212</v>
      </c>
      <c r="B217">
        <f t="shared" si="6"/>
        <v>2.582838663969281</v>
      </c>
      <c r="C217">
        <f t="shared" si="7"/>
        <v>3.3568</v>
      </c>
    </row>
    <row r="218" spans="1:3" ht="12.75">
      <c r="A218">
        <v>0.213</v>
      </c>
      <c r="B218">
        <f t="shared" si="6"/>
        <v>2.6048987038452793</v>
      </c>
      <c r="C218">
        <f t="shared" si="7"/>
        <v>3.3632</v>
      </c>
    </row>
    <row r="219" spans="1:3" ht="12.75">
      <c r="A219">
        <v>0.214</v>
      </c>
      <c r="B219">
        <f t="shared" si="6"/>
        <v>2.626874320379521</v>
      </c>
      <c r="C219">
        <f t="shared" si="7"/>
        <v>3.3696</v>
      </c>
    </row>
    <row r="220" spans="1:3" ht="12.75">
      <c r="A220">
        <v>0.215</v>
      </c>
      <c r="B220">
        <f t="shared" si="6"/>
        <v>2.648765513572002</v>
      </c>
      <c r="C220">
        <f t="shared" si="7"/>
        <v>3.376</v>
      </c>
    </row>
    <row r="221" spans="1:3" ht="12.75">
      <c r="A221">
        <v>0.216</v>
      </c>
      <c r="B221">
        <f t="shared" si="6"/>
        <v>2.670572283422721</v>
      </c>
      <c r="C221">
        <f t="shared" si="7"/>
        <v>3.3823999999999996</v>
      </c>
    </row>
    <row r="222" spans="1:3" ht="12.75">
      <c r="A222">
        <v>0.217</v>
      </c>
      <c r="B222">
        <f t="shared" si="6"/>
        <v>2.6922946299316806</v>
      </c>
      <c r="C222">
        <f t="shared" si="7"/>
        <v>3.3888</v>
      </c>
    </row>
    <row r="223" spans="1:3" ht="12.75">
      <c r="A223">
        <v>0.218</v>
      </c>
      <c r="B223">
        <f t="shared" si="6"/>
        <v>2.713932553098881</v>
      </c>
      <c r="C223">
        <f t="shared" si="7"/>
        <v>3.3952</v>
      </c>
    </row>
    <row r="224" spans="1:3" ht="12.75">
      <c r="A224">
        <v>0.219</v>
      </c>
      <c r="B224">
        <f t="shared" si="6"/>
        <v>2.7354860529243226</v>
      </c>
      <c r="C224">
        <f t="shared" si="7"/>
        <v>3.4016</v>
      </c>
    </row>
    <row r="225" spans="1:3" ht="12.75">
      <c r="A225">
        <v>0.22</v>
      </c>
      <c r="B225">
        <f t="shared" si="6"/>
        <v>2.7569551294080012</v>
      </c>
      <c r="C225">
        <f t="shared" si="7"/>
        <v>3.4080000000000004</v>
      </c>
    </row>
    <row r="226" spans="1:3" ht="12.75">
      <c r="A226">
        <v>0.221</v>
      </c>
      <c r="B226">
        <f t="shared" si="6"/>
        <v>2.77833978254992</v>
      </c>
      <c r="C226">
        <f t="shared" si="7"/>
        <v>3.4144</v>
      </c>
    </row>
    <row r="227" spans="1:3" ht="12.75">
      <c r="A227">
        <v>0.222</v>
      </c>
      <c r="B227">
        <f t="shared" si="6"/>
        <v>2.799640012350081</v>
      </c>
      <c r="C227">
        <f t="shared" si="7"/>
        <v>3.4208</v>
      </c>
    </row>
    <row r="228" spans="1:3" ht="12.75">
      <c r="A228">
        <v>0.223</v>
      </c>
      <c r="B228">
        <f t="shared" si="6"/>
        <v>2.8208558188084805</v>
      </c>
      <c r="C228">
        <f t="shared" si="7"/>
        <v>3.4272</v>
      </c>
    </row>
    <row r="229" spans="1:3" ht="12.75">
      <c r="A229">
        <v>0.224</v>
      </c>
      <c r="B229">
        <f t="shared" si="6"/>
        <v>2.8419872019251207</v>
      </c>
      <c r="C229">
        <f t="shared" si="7"/>
        <v>3.4336</v>
      </c>
    </row>
    <row r="230" spans="1:3" ht="12.75">
      <c r="A230">
        <v>0.225</v>
      </c>
      <c r="B230">
        <f t="shared" si="6"/>
        <v>2.8630341617000017</v>
      </c>
      <c r="C230">
        <f t="shared" si="7"/>
        <v>3.4400000000000004</v>
      </c>
    </row>
    <row r="231" spans="1:3" ht="12.75">
      <c r="A231">
        <v>0.226</v>
      </c>
      <c r="B231">
        <f t="shared" si="6"/>
        <v>2.883996698133121</v>
      </c>
      <c r="C231">
        <f t="shared" si="7"/>
        <v>3.4464</v>
      </c>
    </row>
    <row r="232" spans="1:3" ht="12.75">
      <c r="A232">
        <v>0.227</v>
      </c>
      <c r="B232">
        <f t="shared" si="6"/>
        <v>2.904874811224481</v>
      </c>
      <c r="C232">
        <f t="shared" si="7"/>
        <v>3.4528</v>
      </c>
    </row>
    <row r="233" spans="1:3" ht="12.75">
      <c r="A233">
        <v>0.228</v>
      </c>
      <c r="B233">
        <f t="shared" si="6"/>
        <v>2.9256685009740817</v>
      </c>
      <c r="C233">
        <f t="shared" si="7"/>
        <v>3.4592</v>
      </c>
    </row>
    <row r="234" spans="1:3" ht="12.75">
      <c r="A234">
        <v>0.229</v>
      </c>
      <c r="B234">
        <f t="shared" si="6"/>
        <v>2.9463777673819216</v>
      </c>
      <c r="C234">
        <f t="shared" si="7"/>
        <v>3.4656000000000002</v>
      </c>
    </row>
    <row r="235" spans="1:3" ht="12.75">
      <c r="A235">
        <v>0.23</v>
      </c>
      <c r="B235">
        <f t="shared" si="6"/>
        <v>2.9670026104480014</v>
      </c>
      <c r="C235">
        <f t="shared" si="7"/>
        <v>3.472</v>
      </c>
    </row>
    <row r="236" spans="1:3" ht="12.75">
      <c r="A236">
        <v>0.231</v>
      </c>
      <c r="B236">
        <f t="shared" si="6"/>
        <v>2.9875430301723203</v>
      </c>
      <c r="C236">
        <f t="shared" si="7"/>
        <v>3.4783999999999997</v>
      </c>
    </row>
    <row r="237" spans="1:3" ht="12.75">
      <c r="A237">
        <v>0.232</v>
      </c>
      <c r="B237">
        <f t="shared" si="6"/>
        <v>3.007999026554881</v>
      </c>
      <c r="C237">
        <f t="shared" si="7"/>
        <v>3.4848</v>
      </c>
    </row>
    <row r="238" spans="1:3" ht="12.75">
      <c r="A238">
        <v>0.233</v>
      </c>
      <c r="B238">
        <f t="shared" si="6"/>
        <v>3.0283705995956804</v>
      </c>
      <c r="C238">
        <f t="shared" si="7"/>
        <v>3.4912</v>
      </c>
    </row>
    <row r="239" spans="1:3" ht="12.75">
      <c r="A239">
        <v>0.234</v>
      </c>
      <c r="B239">
        <f t="shared" si="6"/>
        <v>3.048657749294721</v>
      </c>
      <c r="C239">
        <f t="shared" si="7"/>
        <v>3.4976000000000003</v>
      </c>
    </row>
    <row r="240" spans="1:3" ht="12.75">
      <c r="A240">
        <v>0.235</v>
      </c>
      <c r="B240">
        <f t="shared" si="6"/>
        <v>3.0688604756520004</v>
      </c>
      <c r="C240">
        <f t="shared" si="7"/>
        <v>3.504</v>
      </c>
    </row>
    <row r="241" spans="1:3" ht="12.75">
      <c r="A241">
        <v>0.236</v>
      </c>
      <c r="B241">
        <f t="shared" si="6"/>
        <v>3.0889787786675207</v>
      </c>
      <c r="C241">
        <f t="shared" si="7"/>
        <v>3.5103999999999997</v>
      </c>
    </row>
    <row r="242" spans="1:3" ht="12.75">
      <c r="A242">
        <v>0.237</v>
      </c>
      <c r="B242">
        <f t="shared" si="6"/>
        <v>3.109012658341281</v>
      </c>
      <c r="C242">
        <f t="shared" si="7"/>
        <v>3.5168</v>
      </c>
    </row>
    <row r="243" spans="1:3" ht="12.75">
      <c r="A243">
        <v>0.238</v>
      </c>
      <c r="B243">
        <f t="shared" si="6"/>
        <v>3.128962114673282</v>
      </c>
      <c r="C243">
        <f t="shared" si="7"/>
        <v>3.5232</v>
      </c>
    </row>
    <row r="244" spans="1:3" ht="12.75">
      <c r="A244">
        <v>0.239</v>
      </c>
      <c r="B244">
        <f t="shared" si="6"/>
        <v>3.1488271476635212</v>
      </c>
      <c r="C244">
        <f t="shared" si="7"/>
        <v>3.5296</v>
      </c>
    </row>
    <row r="245" spans="1:3" ht="12.75">
      <c r="A245">
        <v>0.24</v>
      </c>
      <c r="B245">
        <f t="shared" si="6"/>
        <v>3.1686077573119995</v>
      </c>
      <c r="C245">
        <f t="shared" si="7"/>
        <v>3.536</v>
      </c>
    </row>
    <row r="246" spans="1:3" ht="12.75">
      <c r="A246">
        <v>0.241</v>
      </c>
      <c r="B246">
        <f t="shared" si="6"/>
        <v>3.1883039436187213</v>
      </c>
      <c r="C246">
        <f t="shared" si="7"/>
        <v>3.5423999999999998</v>
      </c>
    </row>
    <row r="247" spans="1:3" ht="12.75">
      <c r="A247">
        <v>0.242</v>
      </c>
      <c r="B247">
        <f t="shared" si="6"/>
        <v>3.2079157065836803</v>
      </c>
      <c r="C247">
        <f t="shared" si="7"/>
        <v>3.5488</v>
      </c>
    </row>
    <row r="248" spans="1:3" ht="12.75">
      <c r="A248">
        <v>0.243</v>
      </c>
      <c r="B248">
        <f t="shared" si="6"/>
        <v>3.227443046206881</v>
      </c>
      <c r="C248">
        <f t="shared" si="7"/>
        <v>3.5552</v>
      </c>
    </row>
    <row r="249" spans="1:3" ht="12.75">
      <c r="A249">
        <v>0.244</v>
      </c>
      <c r="B249">
        <f t="shared" si="6"/>
        <v>3.246885962488321</v>
      </c>
      <c r="C249">
        <f t="shared" si="7"/>
        <v>3.5616</v>
      </c>
    </row>
    <row r="250" spans="1:3" ht="12.75">
      <c r="A250">
        <v>0.245</v>
      </c>
      <c r="B250">
        <f t="shared" si="6"/>
        <v>3.2662444554280015</v>
      </c>
      <c r="C250">
        <f t="shared" si="7"/>
        <v>3.568</v>
      </c>
    </row>
    <row r="251" spans="1:3" ht="12.75">
      <c r="A251">
        <v>0.246</v>
      </c>
      <c r="B251">
        <f t="shared" si="6"/>
        <v>3.2855185250259193</v>
      </c>
      <c r="C251">
        <f t="shared" si="7"/>
        <v>3.5744</v>
      </c>
    </row>
    <row r="252" spans="1:3" ht="12.75">
      <c r="A252">
        <v>0.247</v>
      </c>
      <c r="B252">
        <f t="shared" si="6"/>
        <v>3.30470817128208</v>
      </c>
      <c r="C252">
        <f t="shared" si="7"/>
        <v>3.5808</v>
      </c>
    </row>
    <row r="253" spans="1:3" ht="12.75">
      <c r="A253">
        <v>0.248</v>
      </c>
      <c r="B253">
        <f t="shared" si="6"/>
        <v>3.323813394196482</v>
      </c>
      <c r="C253">
        <f t="shared" si="7"/>
        <v>3.5872</v>
      </c>
    </row>
    <row r="254" spans="1:3" ht="12.75">
      <c r="A254">
        <v>0.249</v>
      </c>
      <c r="B254">
        <f t="shared" si="6"/>
        <v>3.3428341937691215</v>
      </c>
      <c r="C254">
        <f t="shared" si="7"/>
        <v>3.5936</v>
      </c>
    </row>
    <row r="255" spans="1:3" ht="12.75">
      <c r="A255">
        <v>0.25</v>
      </c>
      <c r="B255">
        <f t="shared" si="6"/>
        <v>3.361770570000001</v>
      </c>
      <c r="C255">
        <f t="shared" si="7"/>
        <v>3.6</v>
      </c>
    </row>
    <row r="256" spans="1:3" ht="12.75">
      <c r="A256">
        <v>0.251</v>
      </c>
      <c r="B256">
        <f t="shared" si="6"/>
        <v>3.380622522889121</v>
      </c>
      <c r="C256">
        <f t="shared" si="7"/>
        <v>3.6064000000000003</v>
      </c>
    </row>
    <row r="257" spans="1:3" ht="12.75">
      <c r="A257">
        <v>0.252</v>
      </c>
      <c r="B257">
        <f t="shared" si="6"/>
        <v>3.3993900524364804</v>
      </c>
      <c r="C257">
        <f t="shared" si="7"/>
        <v>3.6128</v>
      </c>
    </row>
    <row r="258" spans="1:3" ht="12.75">
      <c r="A258">
        <v>0.253</v>
      </c>
      <c r="B258">
        <f t="shared" si="6"/>
        <v>3.4180731586420814</v>
      </c>
      <c r="C258">
        <f t="shared" si="7"/>
        <v>3.6192</v>
      </c>
    </row>
    <row r="259" spans="1:3" ht="12.75">
      <c r="A259">
        <v>0.254</v>
      </c>
      <c r="B259">
        <f t="shared" si="6"/>
        <v>3.4366718415059205</v>
      </c>
      <c r="C259">
        <f t="shared" si="7"/>
        <v>3.6256</v>
      </c>
    </row>
    <row r="260" spans="1:3" ht="12.75">
      <c r="A260">
        <v>0.255</v>
      </c>
      <c r="B260">
        <f t="shared" si="6"/>
        <v>3.4551861010280014</v>
      </c>
      <c r="C260">
        <f t="shared" si="7"/>
        <v>3.632</v>
      </c>
    </row>
    <row r="261" spans="1:3" ht="12.75">
      <c r="A261">
        <v>0.256</v>
      </c>
      <c r="B261">
        <f t="shared" si="6"/>
        <v>3.4736159372083204</v>
      </c>
      <c r="C261">
        <f t="shared" si="7"/>
        <v>3.6384</v>
      </c>
    </row>
    <row r="262" spans="1:3" ht="12.75">
      <c r="A262">
        <v>0.257</v>
      </c>
      <c r="B262">
        <f aca="true" t="shared" si="8" ref="B262:B325">0.5*E*q*1.75881962*10^-7*(t*to)^2+vxo*t*to+xo</f>
        <v>3.491961350046882</v>
      </c>
      <c r="C262">
        <f aca="true" t="shared" si="9" ref="C262:C325">vyo*t*to+yo</f>
        <v>3.6448</v>
      </c>
    </row>
    <row r="263" spans="1:3" ht="12.75">
      <c r="A263">
        <v>0.258</v>
      </c>
      <c r="B263">
        <f t="shared" si="8"/>
        <v>3.5102223395436827</v>
      </c>
      <c r="C263">
        <f t="shared" si="9"/>
        <v>3.6512000000000002</v>
      </c>
    </row>
    <row r="264" spans="1:3" ht="12.75">
      <c r="A264">
        <v>0.259</v>
      </c>
      <c r="B264">
        <f t="shared" si="8"/>
        <v>3.5283989056987215</v>
      </c>
      <c r="C264">
        <f t="shared" si="9"/>
        <v>3.6576</v>
      </c>
    </row>
    <row r="265" spans="1:3" ht="12.75">
      <c r="A265">
        <v>0.26</v>
      </c>
      <c r="B265">
        <f t="shared" si="8"/>
        <v>3.546491048512001</v>
      </c>
      <c r="C265">
        <f t="shared" si="9"/>
        <v>3.664</v>
      </c>
    </row>
    <row r="266" spans="1:3" ht="12.75">
      <c r="A266">
        <v>0.261</v>
      </c>
      <c r="B266">
        <f t="shared" si="8"/>
        <v>3.5644987679835216</v>
      </c>
      <c r="C266">
        <f t="shared" si="9"/>
        <v>3.6704</v>
      </c>
    </row>
    <row r="267" spans="1:3" ht="12.75">
      <c r="A267">
        <v>0.262</v>
      </c>
      <c r="B267">
        <f t="shared" si="8"/>
        <v>3.5824220641132802</v>
      </c>
      <c r="C267">
        <f t="shared" si="9"/>
        <v>3.6768</v>
      </c>
    </row>
    <row r="268" spans="1:3" ht="12.75">
      <c r="A268">
        <v>0.263</v>
      </c>
      <c r="B268">
        <f t="shared" si="8"/>
        <v>3.6002609369012815</v>
      </c>
      <c r="C268">
        <f t="shared" si="9"/>
        <v>3.6832000000000003</v>
      </c>
    </row>
    <row r="269" spans="1:3" ht="12.75">
      <c r="A269">
        <v>0.264</v>
      </c>
      <c r="B269">
        <f t="shared" si="8"/>
        <v>3.618015386347521</v>
      </c>
      <c r="C269">
        <f t="shared" si="9"/>
        <v>3.6896000000000004</v>
      </c>
    </row>
    <row r="270" spans="1:3" ht="12.75">
      <c r="A270">
        <v>0.265</v>
      </c>
      <c r="B270">
        <f t="shared" si="8"/>
        <v>3.635685412452002</v>
      </c>
      <c r="C270">
        <f t="shared" si="9"/>
        <v>3.696</v>
      </c>
    </row>
    <row r="271" spans="1:3" ht="12.75">
      <c r="A271">
        <v>0.266</v>
      </c>
      <c r="B271">
        <f t="shared" si="8"/>
        <v>3.6532710152147203</v>
      </c>
      <c r="C271">
        <f t="shared" si="9"/>
        <v>3.7024</v>
      </c>
    </row>
    <row r="272" spans="1:3" ht="12.75">
      <c r="A272">
        <v>0.267</v>
      </c>
      <c r="B272">
        <f t="shared" si="8"/>
        <v>3.6707721946356795</v>
      </c>
      <c r="C272">
        <f t="shared" si="9"/>
        <v>3.7088</v>
      </c>
    </row>
    <row r="273" spans="1:3" ht="12.75">
      <c r="A273">
        <v>0.268</v>
      </c>
      <c r="B273">
        <f t="shared" si="8"/>
        <v>3.688188950714883</v>
      </c>
      <c r="C273">
        <f t="shared" si="9"/>
        <v>3.7152000000000003</v>
      </c>
    </row>
    <row r="274" spans="1:3" ht="12.75">
      <c r="A274">
        <v>0.269</v>
      </c>
      <c r="B274">
        <f t="shared" si="8"/>
        <v>3.705521283452322</v>
      </c>
      <c r="C274">
        <f t="shared" si="9"/>
        <v>3.7216000000000005</v>
      </c>
    </row>
    <row r="275" spans="1:3" ht="12.75">
      <c r="A275">
        <v>0.27</v>
      </c>
      <c r="B275">
        <f t="shared" si="8"/>
        <v>3.722769192848001</v>
      </c>
      <c r="C275">
        <f t="shared" si="9"/>
        <v>3.7279999999999998</v>
      </c>
    </row>
    <row r="276" spans="1:3" ht="12.75">
      <c r="A276">
        <v>0.271</v>
      </c>
      <c r="B276">
        <f t="shared" si="8"/>
        <v>3.739932678901922</v>
      </c>
      <c r="C276">
        <f t="shared" si="9"/>
        <v>3.7344</v>
      </c>
    </row>
    <row r="277" spans="1:3" ht="12.75">
      <c r="A277">
        <v>0.272</v>
      </c>
      <c r="B277">
        <f t="shared" si="8"/>
        <v>3.7570117416140807</v>
      </c>
      <c r="C277">
        <f t="shared" si="9"/>
        <v>3.7408</v>
      </c>
    </row>
    <row r="278" spans="1:3" ht="12.75">
      <c r="A278">
        <v>0.273</v>
      </c>
      <c r="B278">
        <f t="shared" si="8"/>
        <v>3.7740063809844813</v>
      </c>
      <c r="C278">
        <f t="shared" si="9"/>
        <v>3.7472000000000003</v>
      </c>
    </row>
    <row r="279" spans="1:3" ht="12.75">
      <c r="A279">
        <v>0.274</v>
      </c>
      <c r="B279">
        <f t="shared" si="8"/>
        <v>3.790916597013121</v>
      </c>
      <c r="C279">
        <f t="shared" si="9"/>
        <v>3.7536000000000005</v>
      </c>
    </row>
    <row r="280" spans="1:3" ht="12.75">
      <c r="A280">
        <v>0.275</v>
      </c>
      <c r="B280">
        <f t="shared" si="8"/>
        <v>3.8077423897000013</v>
      </c>
      <c r="C280">
        <f t="shared" si="9"/>
        <v>3.76</v>
      </c>
    </row>
    <row r="281" spans="1:3" ht="12.75">
      <c r="A281">
        <v>0.276</v>
      </c>
      <c r="B281">
        <f t="shared" si="8"/>
        <v>3.824483759045121</v>
      </c>
      <c r="C281">
        <f t="shared" si="9"/>
        <v>3.7664</v>
      </c>
    </row>
    <row r="282" spans="1:3" ht="12.75">
      <c r="A282">
        <v>0.277</v>
      </c>
      <c r="B282">
        <f t="shared" si="8"/>
        <v>3.841140705048481</v>
      </c>
      <c r="C282">
        <f t="shared" si="9"/>
        <v>3.7728</v>
      </c>
    </row>
    <row r="283" spans="1:3" ht="12.75">
      <c r="A283">
        <v>0.278</v>
      </c>
      <c r="B283">
        <f t="shared" si="8"/>
        <v>3.8577132277100823</v>
      </c>
      <c r="C283">
        <f t="shared" si="9"/>
        <v>3.7792000000000003</v>
      </c>
    </row>
    <row r="284" spans="1:3" ht="12.75">
      <c r="A284">
        <v>0.279</v>
      </c>
      <c r="B284">
        <f t="shared" si="8"/>
        <v>3.8742013270299225</v>
      </c>
      <c r="C284">
        <f t="shared" si="9"/>
        <v>3.7856</v>
      </c>
    </row>
    <row r="285" spans="1:3" ht="12.75">
      <c r="A285">
        <v>0.28</v>
      </c>
      <c r="B285">
        <f t="shared" si="8"/>
        <v>3.890605003008001</v>
      </c>
      <c r="C285">
        <f t="shared" si="9"/>
        <v>3.7920000000000003</v>
      </c>
    </row>
    <row r="286" spans="1:3" ht="12.75">
      <c r="A286">
        <v>0.281</v>
      </c>
      <c r="B286">
        <f t="shared" si="8"/>
        <v>3.9069242556443218</v>
      </c>
      <c r="C286">
        <f t="shared" si="9"/>
        <v>3.7984000000000004</v>
      </c>
    </row>
    <row r="287" spans="1:3" ht="12.75">
      <c r="A287">
        <v>0.282</v>
      </c>
      <c r="B287">
        <f t="shared" si="8"/>
        <v>3.923159084938881</v>
      </c>
      <c r="C287">
        <f t="shared" si="9"/>
        <v>3.8047999999999997</v>
      </c>
    </row>
    <row r="288" spans="1:3" ht="12.75">
      <c r="A288">
        <v>0.283</v>
      </c>
      <c r="B288">
        <f t="shared" si="8"/>
        <v>3.939309490891681</v>
      </c>
      <c r="C288">
        <f t="shared" si="9"/>
        <v>3.8112</v>
      </c>
    </row>
    <row r="289" spans="1:3" ht="12.75">
      <c r="A289">
        <v>0.284</v>
      </c>
      <c r="B289">
        <f t="shared" si="8"/>
        <v>3.95537547350272</v>
      </c>
      <c r="C289">
        <f t="shared" si="9"/>
        <v>3.8175999999999997</v>
      </c>
    </row>
    <row r="290" spans="1:3" ht="12.75">
      <c r="A290">
        <v>0.285</v>
      </c>
      <c r="B290">
        <f t="shared" si="8"/>
        <v>3.9713570327719996</v>
      </c>
      <c r="C290">
        <f t="shared" si="9"/>
        <v>3.824</v>
      </c>
    </row>
    <row r="291" spans="1:3" ht="12.75">
      <c r="A291">
        <v>0.286</v>
      </c>
      <c r="B291">
        <f t="shared" si="8"/>
        <v>3.98725416869952</v>
      </c>
      <c r="C291">
        <f t="shared" si="9"/>
        <v>3.8304</v>
      </c>
    </row>
    <row r="292" spans="1:3" ht="12.75">
      <c r="A292">
        <v>0.287</v>
      </c>
      <c r="B292">
        <f t="shared" si="8"/>
        <v>4.003066881285282</v>
      </c>
      <c r="C292">
        <f t="shared" si="9"/>
        <v>3.8368</v>
      </c>
    </row>
    <row r="293" spans="1:3" ht="12.75">
      <c r="A293">
        <v>0.288</v>
      </c>
      <c r="B293">
        <f t="shared" si="8"/>
        <v>4.01879517052928</v>
      </c>
      <c r="C293">
        <f t="shared" si="9"/>
        <v>3.8432</v>
      </c>
    </row>
    <row r="294" spans="1:3" ht="12.75">
      <c r="A294">
        <v>0.289</v>
      </c>
      <c r="B294">
        <f t="shared" si="8"/>
        <v>4.03443903643152</v>
      </c>
      <c r="C294">
        <f t="shared" si="9"/>
        <v>3.8495999999999997</v>
      </c>
    </row>
    <row r="295" spans="1:3" ht="12.75">
      <c r="A295">
        <v>0.29</v>
      </c>
      <c r="B295">
        <f t="shared" si="8"/>
        <v>4.049998478992002</v>
      </c>
      <c r="C295">
        <f t="shared" si="9"/>
        <v>3.856</v>
      </c>
    </row>
    <row r="296" spans="1:3" ht="12.75">
      <c r="A296">
        <v>0.291</v>
      </c>
      <c r="B296">
        <f t="shared" si="8"/>
        <v>4.0654734982107215</v>
      </c>
      <c r="C296">
        <f t="shared" si="9"/>
        <v>3.8624</v>
      </c>
    </row>
    <row r="297" spans="1:3" ht="12.75">
      <c r="A297">
        <v>0.292</v>
      </c>
      <c r="B297">
        <f t="shared" si="8"/>
        <v>4.08086409408768</v>
      </c>
      <c r="C297">
        <f t="shared" si="9"/>
        <v>3.8688000000000002</v>
      </c>
    </row>
    <row r="298" spans="1:3" ht="12.75">
      <c r="A298">
        <v>0.293</v>
      </c>
      <c r="B298">
        <f t="shared" si="8"/>
        <v>4.096170266622883</v>
      </c>
      <c r="C298">
        <f t="shared" si="9"/>
        <v>3.8751999999999995</v>
      </c>
    </row>
    <row r="299" spans="1:3" ht="12.75">
      <c r="A299">
        <v>0.294</v>
      </c>
      <c r="B299">
        <f t="shared" si="8"/>
        <v>4.111392015816321</v>
      </c>
      <c r="C299">
        <f t="shared" si="9"/>
        <v>3.8815999999999997</v>
      </c>
    </row>
    <row r="300" spans="1:3" ht="12.75">
      <c r="A300">
        <v>0.295</v>
      </c>
      <c r="B300">
        <f t="shared" si="8"/>
        <v>4.126529341668</v>
      </c>
      <c r="C300">
        <f t="shared" si="9"/>
        <v>3.888</v>
      </c>
    </row>
    <row r="301" spans="1:3" ht="12.75">
      <c r="A301">
        <v>0.296</v>
      </c>
      <c r="B301">
        <f t="shared" si="8"/>
        <v>4.141582244177922</v>
      </c>
      <c r="C301">
        <f t="shared" si="9"/>
        <v>3.8944</v>
      </c>
    </row>
    <row r="302" spans="1:3" ht="12.75">
      <c r="A302">
        <v>0.297</v>
      </c>
      <c r="B302">
        <f t="shared" si="8"/>
        <v>4.156550723346083</v>
      </c>
      <c r="C302">
        <f t="shared" si="9"/>
        <v>3.9008000000000003</v>
      </c>
    </row>
    <row r="303" spans="1:3" ht="12.75">
      <c r="A303">
        <v>0.298</v>
      </c>
      <c r="B303">
        <f t="shared" si="8"/>
        <v>4.171434779172481</v>
      </c>
      <c r="C303">
        <f t="shared" si="9"/>
        <v>3.9071999999999996</v>
      </c>
    </row>
    <row r="304" spans="1:3" ht="12.75">
      <c r="A304">
        <v>0.299</v>
      </c>
      <c r="B304">
        <f t="shared" si="8"/>
        <v>4.18623441165712</v>
      </c>
      <c r="C304">
        <f t="shared" si="9"/>
        <v>3.9135999999999997</v>
      </c>
    </row>
    <row r="305" spans="1:3" ht="12.75">
      <c r="A305">
        <v>0.3</v>
      </c>
      <c r="B305">
        <f t="shared" si="8"/>
        <v>4.200949620800001</v>
      </c>
      <c r="C305">
        <f t="shared" si="9"/>
        <v>3.92</v>
      </c>
    </row>
    <row r="306" spans="1:3" ht="12.75">
      <c r="A306">
        <v>0.301</v>
      </c>
      <c r="B306">
        <f t="shared" si="8"/>
        <v>4.215580406601122</v>
      </c>
      <c r="C306">
        <f t="shared" si="9"/>
        <v>3.9264</v>
      </c>
    </row>
    <row r="307" spans="1:3" ht="12.75">
      <c r="A307">
        <v>0.302</v>
      </c>
      <c r="B307">
        <f t="shared" si="8"/>
        <v>4.230126769060481</v>
      </c>
      <c r="C307">
        <f t="shared" si="9"/>
        <v>3.9328000000000003</v>
      </c>
    </row>
    <row r="308" spans="1:3" ht="12.75">
      <c r="A308">
        <v>0.303</v>
      </c>
      <c r="B308">
        <f t="shared" si="8"/>
        <v>4.244588708178082</v>
      </c>
      <c r="C308">
        <f t="shared" si="9"/>
        <v>3.9392</v>
      </c>
    </row>
    <row r="309" spans="1:3" ht="12.75">
      <c r="A309">
        <v>0.304</v>
      </c>
      <c r="B309">
        <f t="shared" si="8"/>
        <v>4.258966223953921</v>
      </c>
      <c r="C309">
        <f t="shared" si="9"/>
        <v>3.9456</v>
      </c>
    </row>
    <row r="310" spans="1:3" ht="12.75">
      <c r="A310">
        <v>0.305</v>
      </c>
      <c r="B310">
        <f t="shared" si="8"/>
        <v>4.273259316388</v>
      </c>
      <c r="C310">
        <f t="shared" si="9"/>
        <v>3.952</v>
      </c>
    </row>
    <row r="311" spans="1:3" ht="12.75">
      <c r="A311">
        <v>0.306</v>
      </c>
      <c r="B311">
        <f t="shared" si="8"/>
        <v>4.287467985480321</v>
      </c>
      <c r="C311">
        <f t="shared" si="9"/>
        <v>3.9584</v>
      </c>
    </row>
    <row r="312" spans="1:3" ht="12.75">
      <c r="A312">
        <v>0.307</v>
      </c>
      <c r="B312">
        <f t="shared" si="8"/>
        <v>4.301592231230881</v>
      </c>
      <c r="C312">
        <f t="shared" si="9"/>
        <v>3.9648</v>
      </c>
    </row>
    <row r="313" spans="1:3" ht="12.75">
      <c r="A313">
        <v>0.308</v>
      </c>
      <c r="B313">
        <f t="shared" si="8"/>
        <v>4.31563205363968</v>
      </c>
      <c r="C313">
        <f t="shared" si="9"/>
        <v>3.9712</v>
      </c>
    </row>
    <row r="314" spans="1:3" ht="12.75">
      <c r="A314">
        <v>0.309</v>
      </c>
      <c r="B314">
        <f t="shared" si="8"/>
        <v>4.32958745270672</v>
      </c>
      <c r="C314">
        <f t="shared" si="9"/>
        <v>3.9776000000000002</v>
      </c>
    </row>
    <row r="315" spans="1:3" ht="12.75">
      <c r="A315">
        <v>0.31</v>
      </c>
      <c r="B315">
        <f t="shared" si="8"/>
        <v>4.343458428432001</v>
      </c>
      <c r="C315">
        <f t="shared" si="9"/>
        <v>3.984</v>
      </c>
    </row>
    <row r="316" spans="1:3" ht="12.75">
      <c r="A316">
        <v>0.311</v>
      </c>
      <c r="B316">
        <f t="shared" si="8"/>
        <v>4.357244980815523</v>
      </c>
      <c r="C316">
        <f t="shared" si="9"/>
        <v>3.9904</v>
      </c>
    </row>
    <row r="317" spans="1:3" ht="12.75">
      <c r="A317">
        <v>0.312</v>
      </c>
      <c r="B317">
        <f t="shared" si="8"/>
        <v>4.370947109857282</v>
      </c>
      <c r="C317">
        <f t="shared" si="9"/>
        <v>3.9968</v>
      </c>
    </row>
    <row r="318" spans="1:3" ht="12.75">
      <c r="A318">
        <v>0.313</v>
      </c>
      <c r="B318">
        <f t="shared" si="8"/>
        <v>4.384564815557281</v>
      </c>
      <c r="C318">
        <f t="shared" si="9"/>
        <v>4.0032</v>
      </c>
    </row>
    <row r="319" spans="1:3" ht="12.75">
      <c r="A319">
        <v>0.314</v>
      </c>
      <c r="B319">
        <f t="shared" si="8"/>
        <v>4.398098097915524</v>
      </c>
      <c r="C319">
        <f t="shared" si="9"/>
        <v>4.0096</v>
      </c>
    </row>
    <row r="320" spans="1:3" ht="12.75">
      <c r="A320">
        <v>0.315</v>
      </c>
      <c r="B320">
        <f t="shared" si="8"/>
        <v>4.411546956932</v>
      </c>
      <c r="C320">
        <f t="shared" si="9"/>
        <v>4.016</v>
      </c>
    </row>
    <row r="321" spans="1:3" ht="12.75">
      <c r="A321">
        <v>0.316</v>
      </c>
      <c r="B321">
        <f t="shared" si="8"/>
        <v>4.42491139260672</v>
      </c>
      <c r="C321">
        <f t="shared" si="9"/>
        <v>4.022399999999999</v>
      </c>
    </row>
    <row r="322" spans="1:3" ht="12.75">
      <c r="A322">
        <v>0.317</v>
      </c>
      <c r="B322">
        <f t="shared" si="8"/>
        <v>4.43819140493968</v>
      </c>
      <c r="C322">
        <f t="shared" si="9"/>
        <v>4.0288</v>
      </c>
    </row>
    <row r="323" spans="1:3" ht="12.75">
      <c r="A323">
        <v>0.318</v>
      </c>
      <c r="B323">
        <f t="shared" si="8"/>
        <v>4.451386993930882</v>
      </c>
      <c r="C323">
        <f t="shared" si="9"/>
        <v>4.0352</v>
      </c>
    </row>
    <row r="324" spans="1:3" ht="12.75">
      <c r="A324">
        <v>0.319</v>
      </c>
      <c r="B324">
        <f t="shared" si="8"/>
        <v>4.464498159580323</v>
      </c>
      <c r="C324">
        <f t="shared" si="9"/>
        <v>4.0416</v>
      </c>
    </row>
    <row r="325" spans="1:3" ht="12.75">
      <c r="A325">
        <v>0.32</v>
      </c>
      <c r="B325">
        <f t="shared" si="8"/>
        <v>4.4775249018880015</v>
      </c>
      <c r="C325">
        <f t="shared" si="9"/>
        <v>4.048</v>
      </c>
    </row>
    <row r="326" spans="1:3" ht="12.75">
      <c r="A326">
        <v>0.321</v>
      </c>
      <c r="B326">
        <f aca="true" t="shared" si="10" ref="B326:B389">0.5*E*q*1.75881962*10^-7*(t*to)^2+vxo*t*to+xo</f>
        <v>4.4904672208539225</v>
      </c>
      <c r="C326">
        <f aca="true" t="shared" si="11" ref="C326:C389">vyo*t*to+yo</f>
        <v>4.054399999999999</v>
      </c>
    </row>
    <row r="327" spans="1:3" ht="12.75">
      <c r="A327">
        <v>0.322</v>
      </c>
      <c r="B327">
        <f t="shared" si="10"/>
        <v>4.503325116478079</v>
      </c>
      <c r="C327">
        <f t="shared" si="11"/>
        <v>4.0608</v>
      </c>
    </row>
    <row r="328" spans="1:3" ht="12.75">
      <c r="A328">
        <v>0.323</v>
      </c>
      <c r="B328">
        <f t="shared" si="10"/>
        <v>4.516098588760482</v>
      </c>
      <c r="C328">
        <f t="shared" si="11"/>
        <v>4.0672</v>
      </c>
    </row>
    <row r="329" spans="1:3" ht="12.75">
      <c r="A329">
        <v>0.324</v>
      </c>
      <c r="B329">
        <f t="shared" si="10"/>
        <v>4.528787637701123</v>
      </c>
      <c r="C329">
        <f t="shared" si="11"/>
        <v>4.0736</v>
      </c>
    </row>
    <row r="330" spans="1:3" ht="12.75">
      <c r="A330">
        <v>0.325</v>
      </c>
      <c r="B330">
        <f t="shared" si="10"/>
        <v>4.541392263300001</v>
      </c>
      <c r="C330">
        <f t="shared" si="11"/>
        <v>4.08</v>
      </c>
    </row>
    <row r="331" spans="1:3" ht="12.75">
      <c r="A331">
        <v>0.326</v>
      </c>
      <c r="B331">
        <f t="shared" si="10"/>
        <v>4.553912465557122</v>
      </c>
      <c r="C331">
        <f t="shared" si="11"/>
        <v>4.0864</v>
      </c>
    </row>
    <row r="332" spans="1:3" ht="12.75">
      <c r="A332">
        <v>0.327</v>
      </c>
      <c r="B332">
        <f t="shared" si="10"/>
        <v>4.566348244472479</v>
      </c>
      <c r="C332">
        <f t="shared" si="11"/>
        <v>4.0928</v>
      </c>
    </row>
    <row r="333" spans="1:3" ht="12.75">
      <c r="A333">
        <v>0.328</v>
      </c>
      <c r="B333">
        <f t="shared" si="10"/>
        <v>4.578699600046079</v>
      </c>
      <c r="C333">
        <f t="shared" si="11"/>
        <v>4.0992</v>
      </c>
    </row>
    <row r="334" spans="1:3" ht="12.75">
      <c r="A334">
        <v>0.329</v>
      </c>
      <c r="B334">
        <f t="shared" si="10"/>
        <v>4.590966532277923</v>
      </c>
      <c r="C334">
        <f t="shared" si="11"/>
        <v>4.105600000000001</v>
      </c>
    </row>
    <row r="335" spans="1:3" ht="12.75">
      <c r="A335">
        <v>0.33</v>
      </c>
      <c r="B335">
        <f t="shared" si="10"/>
        <v>4.6031490411680025</v>
      </c>
      <c r="C335">
        <f t="shared" si="11"/>
        <v>4.112</v>
      </c>
    </row>
    <row r="336" spans="1:3" ht="12.75">
      <c r="A336">
        <v>0.331</v>
      </c>
      <c r="B336">
        <f t="shared" si="10"/>
        <v>4.615247126716323</v>
      </c>
      <c r="C336">
        <f t="shared" si="11"/>
        <v>4.1184</v>
      </c>
    </row>
    <row r="337" spans="1:3" ht="12.75">
      <c r="A337">
        <v>0.332</v>
      </c>
      <c r="B337">
        <f t="shared" si="10"/>
        <v>4.627260788922879</v>
      </c>
      <c r="C337">
        <f t="shared" si="11"/>
        <v>4.1248000000000005</v>
      </c>
    </row>
    <row r="338" spans="1:3" ht="12.75">
      <c r="A338">
        <v>0.333</v>
      </c>
      <c r="B338">
        <f t="shared" si="10"/>
        <v>4.639190027787681</v>
      </c>
      <c r="C338">
        <f t="shared" si="11"/>
        <v>4.1312</v>
      </c>
    </row>
    <row r="339" spans="1:3" ht="12.75">
      <c r="A339">
        <v>0.334</v>
      </c>
      <c r="B339">
        <f t="shared" si="10"/>
        <v>4.651034843310724</v>
      </c>
      <c r="C339">
        <f t="shared" si="11"/>
        <v>4.137600000000001</v>
      </c>
    </row>
    <row r="340" spans="1:3" ht="12.75">
      <c r="A340">
        <v>0.335</v>
      </c>
      <c r="B340">
        <f t="shared" si="10"/>
        <v>4.662795235492002</v>
      </c>
      <c r="C340">
        <f t="shared" si="11"/>
        <v>4.144</v>
      </c>
    </row>
    <row r="341" spans="1:3" ht="12.75">
      <c r="A341">
        <v>0.336</v>
      </c>
      <c r="B341">
        <f t="shared" si="10"/>
        <v>4.674471204331521</v>
      </c>
      <c r="C341">
        <f t="shared" si="11"/>
        <v>4.1504</v>
      </c>
    </row>
    <row r="342" spans="1:3" ht="12.75">
      <c r="A342">
        <v>0.337</v>
      </c>
      <c r="B342">
        <f t="shared" si="10"/>
        <v>4.686062749829279</v>
      </c>
      <c r="C342">
        <f t="shared" si="11"/>
        <v>4.1568000000000005</v>
      </c>
    </row>
    <row r="343" spans="1:3" ht="12.75">
      <c r="A343">
        <v>0.338</v>
      </c>
      <c r="B343">
        <f t="shared" si="10"/>
        <v>4.69756987198528</v>
      </c>
      <c r="C343">
        <f t="shared" si="11"/>
        <v>4.1632</v>
      </c>
    </row>
    <row r="344" spans="1:3" ht="12.75">
      <c r="A344">
        <v>0.339</v>
      </c>
      <c r="B344">
        <f t="shared" si="10"/>
        <v>4.70899257079952</v>
      </c>
      <c r="C344">
        <f t="shared" si="11"/>
        <v>4.169600000000001</v>
      </c>
    </row>
    <row r="345" spans="1:3" ht="12.75">
      <c r="A345">
        <v>0.34</v>
      </c>
      <c r="B345">
        <f t="shared" si="10"/>
        <v>4.720330846272002</v>
      </c>
      <c r="C345">
        <f t="shared" si="11"/>
        <v>4.176</v>
      </c>
    </row>
    <row r="346" spans="1:3" ht="12.75">
      <c r="A346">
        <v>0.341</v>
      </c>
      <c r="B346">
        <f t="shared" si="10"/>
        <v>4.731584698402722</v>
      </c>
      <c r="C346">
        <f t="shared" si="11"/>
        <v>4.1824</v>
      </c>
    </row>
    <row r="347" spans="1:3" ht="12.75">
      <c r="A347">
        <v>0.342</v>
      </c>
      <c r="B347">
        <f t="shared" si="10"/>
        <v>4.742754127191681</v>
      </c>
      <c r="C347">
        <f t="shared" si="11"/>
        <v>4.1888000000000005</v>
      </c>
    </row>
    <row r="348" spans="1:3" ht="12.75">
      <c r="A348">
        <v>0.343</v>
      </c>
      <c r="B348">
        <f t="shared" si="10"/>
        <v>4.753839132638882</v>
      </c>
      <c r="C348">
        <f t="shared" si="11"/>
        <v>4.1952</v>
      </c>
    </row>
    <row r="349" spans="1:3" ht="12.75">
      <c r="A349">
        <v>0.344</v>
      </c>
      <c r="B349">
        <f t="shared" si="10"/>
        <v>4.764839714744321</v>
      </c>
      <c r="C349">
        <f t="shared" si="11"/>
        <v>4.201599999999999</v>
      </c>
    </row>
    <row r="350" spans="1:3" ht="12.75">
      <c r="A350">
        <v>0.345</v>
      </c>
      <c r="B350">
        <f t="shared" si="10"/>
        <v>4.775755873508</v>
      </c>
      <c r="C350">
        <f t="shared" si="11"/>
        <v>4.208</v>
      </c>
    </row>
    <row r="351" spans="1:3" ht="12.75">
      <c r="A351">
        <v>0.346</v>
      </c>
      <c r="B351">
        <f t="shared" si="10"/>
        <v>4.786587608929922</v>
      </c>
      <c r="C351">
        <f t="shared" si="11"/>
        <v>4.2143999999999995</v>
      </c>
    </row>
    <row r="352" spans="1:3" ht="12.75">
      <c r="A352">
        <v>0.347</v>
      </c>
      <c r="B352">
        <f t="shared" si="10"/>
        <v>4.7973349210100835</v>
      </c>
      <c r="C352">
        <f t="shared" si="11"/>
        <v>4.2208</v>
      </c>
    </row>
    <row r="353" spans="1:3" ht="12.75">
      <c r="A353">
        <v>0.348</v>
      </c>
      <c r="B353">
        <f t="shared" si="10"/>
        <v>4.80799780974848</v>
      </c>
      <c r="C353">
        <f t="shared" si="11"/>
        <v>4.2272</v>
      </c>
    </row>
    <row r="354" spans="1:3" ht="12.75">
      <c r="A354">
        <v>0.349</v>
      </c>
      <c r="B354">
        <f t="shared" si="10"/>
        <v>4.818576275145123</v>
      </c>
      <c r="C354">
        <f t="shared" si="11"/>
        <v>4.2336</v>
      </c>
    </row>
    <row r="355" spans="1:3" ht="12.75">
      <c r="A355">
        <v>0.35</v>
      </c>
      <c r="B355">
        <f t="shared" si="10"/>
        <v>4.829070317199999</v>
      </c>
      <c r="C355">
        <f t="shared" si="11"/>
        <v>4.24</v>
      </c>
    </row>
    <row r="356" spans="1:3" ht="12.75">
      <c r="A356">
        <v>0.351</v>
      </c>
      <c r="B356">
        <f t="shared" si="10"/>
        <v>4.839479935913122</v>
      </c>
      <c r="C356">
        <f t="shared" si="11"/>
        <v>4.2463999999999995</v>
      </c>
    </row>
    <row r="357" spans="1:3" ht="12.75">
      <c r="A357">
        <v>0.352</v>
      </c>
      <c r="B357">
        <f t="shared" si="10"/>
        <v>4.849805131284482</v>
      </c>
      <c r="C357">
        <f t="shared" si="11"/>
        <v>4.252800000000001</v>
      </c>
    </row>
    <row r="358" spans="1:3" ht="12.75">
      <c r="A358">
        <v>0.353</v>
      </c>
      <c r="B358">
        <f t="shared" si="10"/>
        <v>4.860045903314081</v>
      </c>
      <c r="C358">
        <f t="shared" si="11"/>
        <v>4.2592</v>
      </c>
    </row>
    <row r="359" spans="1:3" ht="12.75">
      <c r="A359">
        <v>0.354</v>
      </c>
      <c r="B359">
        <f t="shared" si="10"/>
        <v>4.870202252001921</v>
      </c>
      <c r="C359">
        <f t="shared" si="11"/>
        <v>4.2656</v>
      </c>
    </row>
    <row r="360" spans="1:3" ht="12.75">
      <c r="A360">
        <v>0.355</v>
      </c>
      <c r="B360">
        <f t="shared" si="10"/>
        <v>4.880274177347999</v>
      </c>
      <c r="C360">
        <f t="shared" si="11"/>
        <v>4.272</v>
      </c>
    </row>
    <row r="361" spans="1:3" ht="12.75">
      <c r="A361">
        <v>0.356</v>
      </c>
      <c r="B361">
        <f t="shared" si="10"/>
        <v>4.890261679352321</v>
      </c>
      <c r="C361">
        <f t="shared" si="11"/>
        <v>4.2783999999999995</v>
      </c>
    </row>
    <row r="362" spans="1:3" ht="12.75">
      <c r="A362">
        <v>0.357</v>
      </c>
      <c r="B362">
        <f t="shared" si="10"/>
        <v>4.900164758014883</v>
      </c>
      <c r="C362">
        <f t="shared" si="11"/>
        <v>4.284800000000001</v>
      </c>
    </row>
    <row r="363" spans="1:3" ht="12.75">
      <c r="A363">
        <v>0.358</v>
      </c>
      <c r="B363">
        <f t="shared" si="10"/>
        <v>4.909983413335681</v>
      </c>
      <c r="C363">
        <f t="shared" si="11"/>
        <v>4.2912</v>
      </c>
    </row>
    <row r="364" spans="1:3" ht="12.75">
      <c r="A364">
        <v>0.359</v>
      </c>
      <c r="B364">
        <f t="shared" si="10"/>
        <v>4.919717645314723</v>
      </c>
      <c r="C364">
        <f t="shared" si="11"/>
        <v>4.2976</v>
      </c>
    </row>
    <row r="365" spans="1:3" ht="12.75">
      <c r="A365">
        <v>0.36</v>
      </c>
      <c r="B365">
        <f t="shared" si="10"/>
        <v>4.9293674539520005</v>
      </c>
      <c r="C365">
        <f t="shared" si="11"/>
        <v>4.304</v>
      </c>
    </row>
    <row r="366" spans="1:3" ht="12.75">
      <c r="A366">
        <v>0.361</v>
      </c>
      <c r="B366">
        <f t="shared" si="10"/>
        <v>4.938932839247521</v>
      </c>
      <c r="C366">
        <f t="shared" si="11"/>
        <v>4.3104</v>
      </c>
    </row>
    <row r="367" spans="1:3" ht="12.75">
      <c r="A367">
        <v>0.362</v>
      </c>
      <c r="B367">
        <f t="shared" si="10"/>
        <v>4.9484138012012835</v>
      </c>
      <c r="C367">
        <f t="shared" si="11"/>
        <v>4.316800000000001</v>
      </c>
    </row>
    <row r="368" spans="1:3" ht="12.75">
      <c r="A368">
        <v>0.363</v>
      </c>
      <c r="B368">
        <f t="shared" si="10"/>
        <v>4.957810339813282</v>
      </c>
      <c r="C368">
        <f t="shared" si="11"/>
        <v>4.3232</v>
      </c>
    </row>
    <row r="369" spans="1:3" ht="12.75">
      <c r="A369">
        <v>0.364</v>
      </c>
      <c r="B369">
        <f t="shared" si="10"/>
        <v>4.967122455083523</v>
      </c>
      <c r="C369">
        <f t="shared" si="11"/>
        <v>4.3296</v>
      </c>
    </row>
    <row r="370" spans="1:3" ht="12.75">
      <c r="A370">
        <v>0.365</v>
      </c>
      <c r="B370">
        <f t="shared" si="10"/>
        <v>4.976350147012001</v>
      </c>
      <c r="C370">
        <f t="shared" si="11"/>
        <v>4.336</v>
      </c>
    </row>
    <row r="371" spans="1:3" ht="12.75">
      <c r="A371">
        <v>0.366</v>
      </c>
      <c r="B371">
        <f t="shared" si="10"/>
        <v>4.985493415598722</v>
      </c>
      <c r="C371">
        <f t="shared" si="11"/>
        <v>4.3424</v>
      </c>
    </row>
    <row r="372" spans="1:3" ht="12.75">
      <c r="A372">
        <v>0.367</v>
      </c>
      <c r="B372">
        <f t="shared" si="10"/>
        <v>4.994552260843683</v>
      </c>
      <c r="C372">
        <f t="shared" si="11"/>
        <v>4.3488</v>
      </c>
    </row>
    <row r="373" spans="1:3" ht="12.75">
      <c r="A373">
        <v>0.368</v>
      </c>
      <c r="B373">
        <f t="shared" si="10"/>
        <v>5.00352668274688</v>
      </c>
      <c r="C373">
        <f t="shared" si="11"/>
        <v>4.3552</v>
      </c>
    </row>
    <row r="374" spans="1:3" ht="12.75">
      <c r="A374">
        <v>0.369</v>
      </c>
      <c r="B374">
        <f t="shared" si="10"/>
        <v>5.0124166813083235</v>
      </c>
      <c r="C374">
        <f t="shared" si="11"/>
        <v>4.3616</v>
      </c>
    </row>
    <row r="375" spans="1:3" ht="12.75">
      <c r="A375">
        <v>0.37</v>
      </c>
      <c r="B375">
        <f t="shared" si="10"/>
        <v>5.021222256527999</v>
      </c>
      <c r="C375">
        <f t="shared" si="11"/>
        <v>4.368</v>
      </c>
    </row>
    <row r="376" spans="1:3" ht="12.75">
      <c r="A376">
        <v>0.371</v>
      </c>
      <c r="B376">
        <f t="shared" si="10"/>
        <v>5.02994340840592</v>
      </c>
      <c r="C376">
        <f t="shared" si="11"/>
        <v>4.3744</v>
      </c>
    </row>
    <row r="377" spans="1:3" ht="12.75">
      <c r="A377">
        <v>0.372</v>
      </c>
      <c r="B377">
        <f t="shared" si="10"/>
        <v>5.03858013694208</v>
      </c>
      <c r="C377">
        <f t="shared" si="11"/>
        <v>4.3808</v>
      </c>
    </row>
    <row r="378" spans="1:3" ht="12.75">
      <c r="A378">
        <v>0.373</v>
      </c>
      <c r="B378">
        <f t="shared" si="10"/>
        <v>5.047132442136483</v>
      </c>
      <c r="C378">
        <f t="shared" si="11"/>
        <v>4.3872</v>
      </c>
    </row>
    <row r="379" spans="1:3" ht="12.75">
      <c r="A379">
        <v>0.374</v>
      </c>
      <c r="B379">
        <f t="shared" si="10"/>
        <v>5.055600323989122</v>
      </c>
      <c r="C379">
        <f t="shared" si="11"/>
        <v>4.393599999999999</v>
      </c>
    </row>
    <row r="380" spans="1:3" ht="12.75">
      <c r="A380">
        <v>0.375</v>
      </c>
      <c r="B380">
        <f t="shared" si="10"/>
        <v>5.063983782500003</v>
      </c>
      <c r="C380">
        <f t="shared" si="11"/>
        <v>4.4</v>
      </c>
    </row>
    <row r="381" spans="1:3" ht="12.75">
      <c r="A381">
        <v>0.376</v>
      </c>
      <c r="B381">
        <f t="shared" si="10"/>
        <v>5.072282817669121</v>
      </c>
      <c r="C381">
        <f t="shared" si="11"/>
        <v>4.4064</v>
      </c>
    </row>
    <row r="382" spans="1:3" ht="12.75">
      <c r="A382">
        <v>0.377</v>
      </c>
      <c r="B382">
        <f t="shared" si="10"/>
        <v>5.080497429496482</v>
      </c>
      <c r="C382">
        <f t="shared" si="11"/>
        <v>4.4128</v>
      </c>
    </row>
    <row r="383" spans="1:3" ht="12.75">
      <c r="A383">
        <v>0.378</v>
      </c>
      <c r="B383">
        <f t="shared" si="10"/>
        <v>5.088627617982084</v>
      </c>
      <c r="C383">
        <f t="shared" si="11"/>
        <v>4.4192</v>
      </c>
    </row>
    <row r="384" spans="1:3" ht="12.75">
      <c r="A384">
        <v>0.379</v>
      </c>
      <c r="B384">
        <f t="shared" si="10"/>
        <v>5.096673383125925</v>
      </c>
      <c r="C384">
        <f t="shared" si="11"/>
        <v>4.4256</v>
      </c>
    </row>
    <row r="385" spans="1:3" ht="12.75">
      <c r="A385">
        <v>0.38</v>
      </c>
      <c r="B385">
        <f t="shared" si="10"/>
        <v>5.104634724928005</v>
      </c>
      <c r="C385">
        <f t="shared" si="11"/>
        <v>4.432</v>
      </c>
    </row>
    <row r="386" spans="1:3" ht="12.75">
      <c r="A386">
        <v>0.381</v>
      </c>
      <c r="B386">
        <f t="shared" si="10"/>
        <v>5.11251164338832</v>
      </c>
      <c r="C386">
        <f t="shared" si="11"/>
        <v>4.4384</v>
      </c>
    </row>
    <row r="387" spans="1:3" ht="12.75">
      <c r="A387">
        <v>0.382</v>
      </c>
      <c r="B387">
        <f t="shared" si="10"/>
        <v>5.1203041385068815</v>
      </c>
      <c r="C387">
        <f t="shared" si="11"/>
        <v>4.444800000000001</v>
      </c>
    </row>
    <row r="388" spans="1:3" ht="12.75">
      <c r="A388">
        <v>0.383</v>
      </c>
      <c r="B388">
        <f t="shared" si="10"/>
        <v>5.128012210283682</v>
      </c>
      <c r="C388">
        <f t="shared" si="11"/>
        <v>4.4512</v>
      </c>
    </row>
    <row r="389" spans="1:3" ht="12.75">
      <c r="A389">
        <v>0.384</v>
      </c>
      <c r="B389">
        <f t="shared" si="10"/>
        <v>5.135635858718722</v>
      </c>
      <c r="C389">
        <f t="shared" si="11"/>
        <v>4.4576</v>
      </c>
    </row>
    <row r="390" spans="1:3" ht="12.75">
      <c r="A390">
        <v>0.385</v>
      </c>
      <c r="B390">
        <f aca="true" t="shared" si="12" ref="B390:B453">0.5*E*q*1.75881962*10^-7*(t*to)^2+vxo*t*to+xo</f>
        <v>5.143175083812004</v>
      </c>
      <c r="C390">
        <f aca="true" t="shared" si="13" ref="C390:C453">vyo*t*to+yo</f>
        <v>4.464</v>
      </c>
    </row>
    <row r="391" spans="1:3" ht="12.75">
      <c r="A391">
        <v>0.386</v>
      </c>
      <c r="B391">
        <f t="shared" si="12"/>
        <v>5.1506298855635215</v>
      </c>
      <c r="C391">
        <f t="shared" si="13"/>
        <v>4.4704</v>
      </c>
    </row>
    <row r="392" spans="1:3" ht="12.75">
      <c r="A392">
        <v>0.387</v>
      </c>
      <c r="B392">
        <f t="shared" si="12"/>
        <v>5.158000263973282</v>
      </c>
      <c r="C392">
        <f t="shared" si="13"/>
        <v>4.476800000000001</v>
      </c>
    </row>
    <row r="393" spans="1:3" ht="12.75">
      <c r="A393">
        <v>0.388</v>
      </c>
      <c r="B393">
        <f t="shared" si="12"/>
        <v>5.165286219041279</v>
      </c>
      <c r="C393">
        <f t="shared" si="13"/>
        <v>4.4832</v>
      </c>
    </row>
    <row r="394" spans="1:3" ht="12.75">
      <c r="A394">
        <v>0.389</v>
      </c>
      <c r="B394">
        <f t="shared" si="12"/>
        <v>5.172487750767523</v>
      </c>
      <c r="C394">
        <f t="shared" si="13"/>
        <v>4.4896</v>
      </c>
    </row>
    <row r="395" spans="1:3" ht="12.75">
      <c r="A395">
        <v>0.39</v>
      </c>
      <c r="B395">
        <f t="shared" si="12"/>
        <v>5.179604859152004</v>
      </c>
      <c r="C395">
        <f t="shared" si="13"/>
        <v>4.496</v>
      </c>
    </row>
    <row r="396" spans="1:3" ht="12.75">
      <c r="A396">
        <v>0.391</v>
      </c>
      <c r="B396">
        <f t="shared" si="12"/>
        <v>5.186637544194721</v>
      </c>
      <c r="C396">
        <f t="shared" si="13"/>
        <v>4.5024</v>
      </c>
    </row>
    <row r="397" spans="1:3" ht="12.75">
      <c r="A397">
        <v>0.392</v>
      </c>
      <c r="B397">
        <f t="shared" si="12"/>
        <v>5.193585805895681</v>
      </c>
      <c r="C397">
        <f t="shared" si="13"/>
        <v>4.508800000000001</v>
      </c>
    </row>
    <row r="398" spans="1:3" ht="12.75">
      <c r="A398">
        <v>0.393</v>
      </c>
      <c r="B398">
        <f t="shared" si="12"/>
        <v>5.200449644254881</v>
      </c>
      <c r="C398">
        <f t="shared" si="13"/>
        <v>4.5152</v>
      </c>
    </row>
    <row r="399" spans="1:3" ht="12.75">
      <c r="A399">
        <v>0.394</v>
      </c>
      <c r="B399">
        <f t="shared" si="12"/>
        <v>5.207229059272322</v>
      </c>
      <c r="C399">
        <f t="shared" si="13"/>
        <v>4.5216</v>
      </c>
    </row>
    <row r="400" spans="1:3" ht="12.75">
      <c r="A400">
        <v>0.395</v>
      </c>
      <c r="B400">
        <f t="shared" si="12"/>
        <v>5.213924050948004</v>
      </c>
      <c r="C400">
        <f t="shared" si="13"/>
        <v>4.5280000000000005</v>
      </c>
    </row>
    <row r="401" spans="1:3" ht="12.75">
      <c r="A401">
        <v>0.396</v>
      </c>
      <c r="B401">
        <f t="shared" si="12"/>
        <v>5.220534619281922</v>
      </c>
      <c r="C401">
        <f t="shared" si="13"/>
        <v>4.5344</v>
      </c>
    </row>
    <row r="402" spans="1:3" ht="12.75">
      <c r="A402">
        <v>0.397</v>
      </c>
      <c r="B402">
        <f t="shared" si="12"/>
        <v>5.227060764274082</v>
      </c>
      <c r="C402">
        <f t="shared" si="13"/>
        <v>4.540800000000001</v>
      </c>
    </row>
    <row r="403" spans="1:3" ht="12.75">
      <c r="A403">
        <v>0.398</v>
      </c>
      <c r="B403">
        <f t="shared" si="12"/>
        <v>5.233502485924481</v>
      </c>
      <c r="C403">
        <f t="shared" si="13"/>
        <v>4.5472</v>
      </c>
    </row>
    <row r="404" spans="1:3" ht="12.75">
      <c r="A404">
        <v>0.399</v>
      </c>
      <c r="B404">
        <f t="shared" si="12"/>
        <v>5.239859784233122</v>
      </c>
      <c r="C404">
        <f t="shared" si="13"/>
        <v>4.5536</v>
      </c>
    </row>
    <row r="405" spans="1:3" ht="12.75">
      <c r="A405">
        <v>0.4</v>
      </c>
      <c r="B405">
        <f t="shared" si="12"/>
        <v>5.246132659200004</v>
      </c>
      <c r="C405">
        <f t="shared" si="13"/>
        <v>4.5600000000000005</v>
      </c>
    </row>
    <row r="406" spans="1:3" ht="12.75">
      <c r="A406">
        <v>0.401</v>
      </c>
      <c r="B406">
        <f t="shared" si="12"/>
        <v>5.252321110825122</v>
      </c>
      <c r="C406">
        <f t="shared" si="13"/>
        <v>4.5664</v>
      </c>
    </row>
    <row r="407" spans="1:3" ht="12.75">
      <c r="A407">
        <v>0.402</v>
      </c>
      <c r="B407">
        <f t="shared" si="12"/>
        <v>5.258425139108482</v>
      </c>
      <c r="C407">
        <f t="shared" si="13"/>
        <v>4.5728</v>
      </c>
    </row>
    <row r="408" spans="1:3" ht="12.75">
      <c r="A408">
        <v>0.403</v>
      </c>
      <c r="B408">
        <f t="shared" si="12"/>
        <v>5.264444744050081</v>
      </c>
      <c r="C408">
        <f t="shared" si="13"/>
        <v>4.5792</v>
      </c>
    </row>
    <row r="409" spans="1:3" ht="12.75">
      <c r="A409">
        <v>0.404</v>
      </c>
      <c r="B409">
        <f t="shared" si="12"/>
        <v>5.270379925649923</v>
      </c>
      <c r="C409">
        <f t="shared" si="13"/>
        <v>4.5855999999999995</v>
      </c>
    </row>
    <row r="410" spans="1:3" ht="12.75">
      <c r="A410">
        <v>0.405</v>
      </c>
      <c r="B410">
        <f t="shared" si="12"/>
        <v>5.276230683908004</v>
      </c>
      <c r="C410">
        <f t="shared" si="13"/>
        <v>4.5920000000000005</v>
      </c>
    </row>
    <row r="411" spans="1:3" ht="12.75">
      <c r="A411">
        <v>0.406</v>
      </c>
      <c r="B411">
        <f t="shared" si="12"/>
        <v>5.281997018824324</v>
      </c>
      <c r="C411">
        <f t="shared" si="13"/>
        <v>4.5984</v>
      </c>
    </row>
    <row r="412" spans="1:3" ht="12.75">
      <c r="A412">
        <v>0.407</v>
      </c>
      <c r="B412">
        <f t="shared" si="12"/>
        <v>5.287678930398883</v>
      </c>
      <c r="C412">
        <f t="shared" si="13"/>
        <v>4.6048</v>
      </c>
    </row>
    <row r="413" spans="1:3" ht="12.75">
      <c r="A413">
        <v>0.408</v>
      </c>
      <c r="B413">
        <f t="shared" si="12"/>
        <v>5.293276418631681</v>
      </c>
      <c r="C413">
        <f t="shared" si="13"/>
        <v>4.6112</v>
      </c>
    </row>
    <row r="414" spans="1:3" ht="12.75">
      <c r="A414">
        <v>0.409</v>
      </c>
      <c r="B414">
        <f t="shared" si="12"/>
        <v>5.298789483522722</v>
      </c>
      <c r="C414">
        <f t="shared" si="13"/>
        <v>4.6175999999999995</v>
      </c>
    </row>
    <row r="415" spans="1:3" ht="12.75">
      <c r="A415">
        <v>0.41</v>
      </c>
      <c r="B415">
        <f t="shared" si="12"/>
        <v>5.304218125072003</v>
      </c>
      <c r="C415">
        <f t="shared" si="13"/>
        <v>4.6240000000000006</v>
      </c>
    </row>
    <row r="416" spans="1:3" ht="12.75">
      <c r="A416">
        <v>0.411</v>
      </c>
      <c r="B416">
        <f t="shared" si="12"/>
        <v>5.30956234327952</v>
      </c>
      <c r="C416">
        <f t="shared" si="13"/>
        <v>4.6304</v>
      </c>
    </row>
    <row r="417" spans="1:3" ht="12.75">
      <c r="A417">
        <v>0.412</v>
      </c>
      <c r="B417">
        <f t="shared" si="12"/>
        <v>5.314822138145283</v>
      </c>
      <c r="C417">
        <f t="shared" si="13"/>
        <v>4.6368</v>
      </c>
    </row>
    <row r="418" spans="1:3" ht="12.75">
      <c r="A418">
        <v>0.413</v>
      </c>
      <c r="B418">
        <f t="shared" si="12"/>
        <v>5.319997509669285</v>
      </c>
      <c r="C418">
        <f t="shared" si="13"/>
        <v>4.6432</v>
      </c>
    </row>
    <row r="419" spans="1:3" ht="12.75">
      <c r="A419">
        <v>0.414</v>
      </c>
      <c r="B419">
        <f t="shared" si="12"/>
        <v>5.325088457851521</v>
      </c>
      <c r="C419">
        <f t="shared" si="13"/>
        <v>4.6495999999999995</v>
      </c>
    </row>
    <row r="420" spans="1:3" ht="12.75">
      <c r="A420">
        <v>0.415</v>
      </c>
      <c r="B420">
        <f t="shared" si="12"/>
        <v>5.330094982692003</v>
      </c>
      <c r="C420">
        <f t="shared" si="13"/>
        <v>4.656000000000001</v>
      </c>
    </row>
    <row r="421" spans="1:3" ht="12.75">
      <c r="A421">
        <v>0.416</v>
      </c>
      <c r="B421">
        <f t="shared" si="12"/>
        <v>5.335017084190721</v>
      </c>
      <c r="C421">
        <f t="shared" si="13"/>
        <v>4.6624</v>
      </c>
    </row>
    <row r="422" spans="1:3" ht="12.75">
      <c r="A422">
        <v>0.417</v>
      </c>
      <c r="B422">
        <f t="shared" si="12"/>
        <v>5.339854762347683</v>
      </c>
      <c r="C422">
        <f t="shared" si="13"/>
        <v>4.6688</v>
      </c>
    </row>
    <row r="423" spans="1:3" ht="12.75">
      <c r="A423">
        <v>0.418</v>
      </c>
      <c r="B423">
        <f t="shared" si="12"/>
        <v>5.344608017162884</v>
      </c>
      <c r="C423">
        <f t="shared" si="13"/>
        <v>4.6752</v>
      </c>
    </row>
    <row r="424" spans="1:3" ht="12.75">
      <c r="A424">
        <v>0.419</v>
      </c>
      <c r="B424">
        <f t="shared" si="12"/>
        <v>5.349276848636324</v>
      </c>
      <c r="C424">
        <f t="shared" si="13"/>
        <v>4.6815999999999995</v>
      </c>
    </row>
    <row r="425" spans="1:3" ht="12.75">
      <c r="A425">
        <v>0.42</v>
      </c>
      <c r="B425">
        <f t="shared" si="12"/>
        <v>5.353861256768003</v>
      </c>
      <c r="C425">
        <f t="shared" si="13"/>
        <v>4.688000000000001</v>
      </c>
    </row>
    <row r="426" spans="1:3" ht="12.75">
      <c r="A426">
        <v>0.421</v>
      </c>
      <c r="B426">
        <f t="shared" si="12"/>
        <v>5.358361241557921</v>
      </c>
      <c r="C426">
        <f t="shared" si="13"/>
        <v>4.6944</v>
      </c>
    </row>
    <row r="427" spans="1:3" ht="12.75">
      <c r="A427">
        <v>0.422</v>
      </c>
      <c r="B427">
        <f t="shared" si="12"/>
        <v>5.362776803006081</v>
      </c>
      <c r="C427">
        <f t="shared" si="13"/>
        <v>4.7008</v>
      </c>
    </row>
    <row r="428" spans="1:3" ht="12.75">
      <c r="A428">
        <v>0.423</v>
      </c>
      <c r="B428">
        <f t="shared" si="12"/>
        <v>5.367107941112483</v>
      </c>
      <c r="C428">
        <f t="shared" si="13"/>
        <v>4.7072</v>
      </c>
    </row>
    <row r="429" spans="1:3" ht="12.75">
      <c r="A429">
        <v>0.424</v>
      </c>
      <c r="B429">
        <f t="shared" si="12"/>
        <v>5.3713546558771235</v>
      </c>
      <c r="C429">
        <f t="shared" si="13"/>
        <v>4.7136</v>
      </c>
    </row>
    <row r="430" spans="1:3" ht="12.75">
      <c r="A430">
        <v>0.425</v>
      </c>
      <c r="B430">
        <f t="shared" si="12"/>
        <v>5.375516947300001</v>
      </c>
      <c r="C430">
        <f t="shared" si="13"/>
        <v>4.72</v>
      </c>
    </row>
    <row r="431" spans="1:3" ht="12.75">
      <c r="A431">
        <v>0.426</v>
      </c>
      <c r="B431">
        <f t="shared" si="12"/>
        <v>5.37959481538112</v>
      </c>
      <c r="C431">
        <f t="shared" si="13"/>
        <v>4.7264</v>
      </c>
    </row>
    <row r="432" spans="1:3" ht="12.75">
      <c r="A432">
        <v>0.427</v>
      </c>
      <c r="B432">
        <f t="shared" si="12"/>
        <v>5.383588260120483</v>
      </c>
      <c r="C432">
        <f t="shared" si="13"/>
        <v>4.7328</v>
      </c>
    </row>
    <row r="433" spans="1:3" ht="12.75">
      <c r="A433">
        <v>0.428</v>
      </c>
      <c r="B433">
        <f t="shared" si="12"/>
        <v>5.387497281518083</v>
      </c>
      <c r="C433">
        <f t="shared" si="13"/>
        <v>4.7392</v>
      </c>
    </row>
    <row r="434" spans="1:3" ht="12.75">
      <c r="A434">
        <v>0.429</v>
      </c>
      <c r="B434">
        <f t="shared" si="12"/>
        <v>5.391321879573923</v>
      </c>
      <c r="C434">
        <f t="shared" si="13"/>
        <v>4.7456</v>
      </c>
    </row>
    <row r="435" spans="1:3" ht="12.75">
      <c r="A435">
        <v>0.43</v>
      </c>
      <c r="B435">
        <f t="shared" si="12"/>
        <v>5.395062054288005</v>
      </c>
      <c r="C435">
        <f t="shared" si="13"/>
        <v>4.752</v>
      </c>
    </row>
    <row r="436" spans="1:3" ht="12.75">
      <c r="A436">
        <v>0.431</v>
      </c>
      <c r="B436">
        <f t="shared" si="12"/>
        <v>5.3987178056603184</v>
      </c>
      <c r="C436">
        <f t="shared" si="13"/>
        <v>4.7584</v>
      </c>
    </row>
    <row r="437" spans="1:3" ht="12.75">
      <c r="A437">
        <v>0.432</v>
      </c>
      <c r="B437">
        <f t="shared" si="12"/>
        <v>5.402289133690882</v>
      </c>
      <c r="C437">
        <f t="shared" si="13"/>
        <v>4.764799999999999</v>
      </c>
    </row>
    <row r="438" spans="1:3" ht="12.75">
      <c r="A438">
        <v>0.433</v>
      </c>
      <c r="B438">
        <f t="shared" si="12"/>
        <v>5.405776038379683</v>
      </c>
      <c r="C438">
        <f t="shared" si="13"/>
        <v>4.7712</v>
      </c>
    </row>
    <row r="439" spans="1:3" ht="12.75">
      <c r="A439">
        <v>0.434</v>
      </c>
      <c r="B439">
        <f t="shared" si="12"/>
        <v>5.409178519726721</v>
      </c>
      <c r="C439">
        <f t="shared" si="13"/>
        <v>4.7776</v>
      </c>
    </row>
    <row r="440" spans="1:3" ht="12.75">
      <c r="A440">
        <v>0.435</v>
      </c>
      <c r="B440">
        <f t="shared" si="12"/>
        <v>5.4124965777320035</v>
      </c>
      <c r="C440">
        <f t="shared" si="13"/>
        <v>4.784</v>
      </c>
    </row>
    <row r="441" spans="1:3" ht="12.75">
      <c r="A441">
        <v>0.436</v>
      </c>
      <c r="B441">
        <f t="shared" si="12"/>
        <v>5.415730212395523</v>
      </c>
      <c r="C441">
        <f t="shared" si="13"/>
        <v>4.7904</v>
      </c>
    </row>
    <row r="442" spans="1:3" ht="12.75">
      <c r="A442">
        <v>0.437</v>
      </c>
      <c r="B442">
        <f t="shared" si="12"/>
        <v>5.41887942371728</v>
      </c>
      <c r="C442">
        <f t="shared" si="13"/>
        <v>4.7968</v>
      </c>
    </row>
    <row r="443" spans="1:3" ht="12.75">
      <c r="A443">
        <v>0.438</v>
      </c>
      <c r="B443">
        <f t="shared" si="12"/>
        <v>5.421944211697285</v>
      </c>
      <c r="C443">
        <f t="shared" si="13"/>
        <v>4.8032</v>
      </c>
    </row>
    <row r="444" spans="1:3" ht="12.75">
      <c r="A444">
        <v>0.439</v>
      </c>
      <c r="B444">
        <f t="shared" si="12"/>
        <v>5.424924576335524</v>
      </c>
      <c r="C444">
        <f t="shared" si="13"/>
        <v>4.8096</v>
      </c>
    </row>
    <row r="445" spans="1:3" ht="12.75">
      <c r="A445">
        <v>0.44</v>
      </c>
      <c r="B445">
        <f t="shared" si="12"/>
        <v>5.427820517632004</v>
      </c>
      <c r="C445">
        <f t="shared" si="13"/>
        <v>4.816000000000001</v>
      </c>
    </row>
    <row r="446" spans="1:3" ht="12.75">
      <c r="A446">
        <v>0.441</v>
      </c>
      <c r="B446">
        <f t="shared" si="12"/>
        <v>5.43063203558672</v>
      </c>
      <c r="C446">
        <f t="shared" si="13"/>
        <v>4.8224</v>
      </c>
    </row>
    <row r="447" spans="1:3" ht="12.75">
      <c r="A447">
        <v>0.442</v>
      </c>
      <c r="B447">
        <f t="shared" si="12"/>
        <v>5.43335913019968</v>
      </c>
      <c r="C447">
        <f t="shared" si="13"/>
        <v>4.8288</v>
      </c>
    </row>
    <row r="448" spans="1:3" ht="12.75">
      <c r="A448">
        <v>0.443</v>
      </c>
      <c r="B448">
        <f t="shared" si="12"/>
        <v>5.436001801470885</v>
      </c>
      <c r="C448">
        <f t="shared" si="13"/>
        <v>4.8352</v>
      </c>
    </row>
    <row r="449" spans="1:3" ht="12.75">
      <c r="A449">
        <v>0.444</v>
      </c>
      <c r="B449">
        <f t="shared" si="12"/>
        <v>5.438560049400323</v>
      </c>
      <c r="C449">
        <f t="shared" si="13"/>
        <v>4.8416</v>
      </c>
    </row>
    <row r="450" spans="1:3" ht="12.75">
      <c r="A450">
        <v>0.445</v>
      </c>
      <c r="B450">
        <f t="shared" si="12"/>
        <v>5.441033873988003</v>
      </c>
      <c r="C450">
        <f t="shared" si="13"/>
        <v>4.848000000000001</v>
      </c>
    </row>
    <row r="451" spans="1:3" ht="12.75">
      <c r="A451">
        <v>0.446</v>
      </c>
      <c r="B451">
        <f t="shared" si="12"/>
        <v>5.44342327523392</v>
      </c>
      <c r="C451">
        <f t="shared" si="13"/>
        <v>4.8544</v>
      </c>
    </row>
    <row r="452" spans="1:3" ht="12.75">
      <c r="A452">
        <v>0.447</v>
      </c>
      <c r="B452">
        <f t="shared" si="12"/>
        <v>5.445728253138084</v>
      </c>
      <c r="C452">
        <f t="shared" si="13"/>
        <v>4.8608</v>
      </c>
    </row>
    <row r="453" spans="1:3" ht="12.75">
      <c r="A453">
        <v>0.448</v>
      </c>
      <c r="B453">
        <f t="shared" si="12"/>
        <v>5.447948807700481</v>
      </c>
      <c r="C453">
        <f t="shared" si="13"/>
        <v>4.8672</v>
      </c>
    </row>
    <row r="454" spans="1:3" ht="12.75">
      <c r="A454">
        <v>0.449</v>
      </c>
      <c r="B454">
        <f aca="true" t="shared" si="14" ref="B454:B517">0.5*E*q*1.75881962*10^-7*(t*to)^2+vxo*t*to+xo</f>
        <v>5.450084938921123</v>
      </c>
      <c r="C454">
        <f aca="true" t="shared" si="15" ref="C454:C517">vyo*t*to+yo</f>
        <v>4.8736</v>
      </c>
    </row>
    <row r="455" spans="1:3" ht="12.75">
      <c r="A455">
        <v>0.45</v>
      </c>
      <c r="B455">
        <f t="shared" si="14"/>
        <v>5.452136646800005</v>
      </c>
      <c r="C455">
        <f t="shared" si="15"/>
        <v>4.880000000000001</v>
      </c>
    </row>
    <row r="456" spans="1:3" ht="12.75">
      <c r="A456">
        <v>0.451</v>
      </c>
      <c r="B456">
        <f t="shared" si="14"/>
        <v>5.454103931337119</v>
      </c>
      <c r="C456">
        <f t="shared" si="15"/>
        <v>4.8864</v>
      </c>
    </row>
    <row r="457" spans="1:3" ht="12.75">
      <c r="A457">
        <v>0.452</v>
      </c>
      <c r="B457">
        <f t="shared" si="14"/>
        <v>5.455986792532482</v>
      </c>
      <c r="C457">
        <f t="shared" si="15"/>
        <v>4.8928</v>
      </c>
    </row>
    <row r="458" spans="1:3" ht="12.75">
      <c r="A458">
        <v>0.453</v>
      </c>
      <c r="B458">
        <f t="shared" si="14"/>
        <v>5.457785230386083</v>
      </c>
      <c r="C458">
        <f t="shared" si="15"/>
        <v>4.8992</v>
      </c>
    </row>
    <row r="459" spans="1:3" ht="12.75">
      <c r="A459">
        <v>0.454</v>
      </c>
      <c r="B459">
        <f t="shared" si="14"/>
        <v>5.459499244897922</v>
      </c>
      <c r="C459">
        <f t="shared" si="15"/>
        <v>4.9056</v>
      </c>
    </row>
    <row r="460" spans="1:3" ht="12.75">
      <c r="A460">
        <v>0.455</v>
      </c>
      <c r="B460">
        <f t="shared" si="14"/>
        <v>5.461128836068005</v>
      </c>
      <c r="C460">
        <f t="shared" si="15"/>
        <v>4.912</v>
      </c>
    </row>
    <row r="461" spans="1:3" ht="12.75">
      <c r="A461">
        <v>0.456</v>
      </c>
      <c r="B461">
        <f t="shared" si="14"/>
        <v>5.462674003896323</v>
      </c>
      <c r="C461">
        <f t="shared" si="15"/>
        <v>4.9184</v>
      </c>
    </row>
    <row r="462" spans="1:3" ht="12.75">
      <c r="A462">
        <v>0.457</v>
      </c>
      <c r="B462">
        <f t="shared" si="14"/>
        <v>5.464134748382882</v>
      </c>
      <c r="C462">
        <f t="shared" si="15"/>
        <v>4.9248</v>
      </c>
    </row>
    <row r="463" spans="1:3" ht="12.75">
      <c r="A463">
        <v>0.458</v>
      </c>
      <c r="B463">
        <f t="shared" si="14"/>
        <v>5.465511069527684</v>
      </c>
      <c r="C463">
        <f t="shared" si="15"/>
        <v>4.9312000000000005</v>
      </c>
    </row>
    <row r="464" spans="1:3" ht="12.75">
      <c r="A464">
        <v>0.459</v>
      </c>
      <c r="B464">
        <f t="shared" si="14"/>
        <v>5.466802967330725</v>
      </c>
      <c r="C464">
        <f t="shared" si="15"/>
        <v>4.9376</v>
      </c>
    </row>
    <row r="465" spans="1:3" ht="12.75">
      <c r="A465">
        <v>0.46</v>
      </c>
      <c r="B465">
        <f t="shared" si="14"/>
        <v>5.4680104417920035</v>
      </c>
      <c r="C465">
        <f t="shared" si="15"/>
        <v>4.944</v>
      </c>
    </row>
    <row r="466" spans="1:3" ht="12.75">
      <c r="A466">
        <v>0.461</v>
      </c>
      <c r="B466">
        <f t="shared" si="14"/>
        <v>5.4691334929115225</v>
      </c>
      <c r="C466">
        <f t="shared" si="15"/>
        <v>4.9504</v>
      </c>
    </row>
    <row r="467" spans="1:3" ht="12.75">
      <c r="A467">
        <v>0.462</v>
      </c>
      <c r="B467">
        <f t="shared" si="14"/>
        <v>5.470172120689282</v>
      </c>
      <c r="C467">
        <f t="shared" si="15"/>
        <v>4.956799999999999</v>
      </c>
    </row>
    <row r="468" spans="1:3" ht="12.75">
      <c r="A468">
        <v>0.463</v>
      </c>
      <c r="B468">
        <f t="shared" si="14"/>
        <v>5.471126325125283</v>
      </c>
      <c r="C468">
        <f t="shared" si="15"/>
        <v>4.9632000000000005</v>
      </c>
    </row>
    <row r="469" spans="1:3" ht="12.75">
      <c r="A469">
        <v>0.464</v>
      </c>
      <c r="B469">
        <f t="shared" si="14"/>
        <v>5.471996106219521</v>
      </c>
      <c r="C469">
        <f t="shared" si="15"/>
        <v>4.9696</v>
      </c>
    </row>
    <row r="470" spans="1:3" ht="12.75">
      <c r="A470">
        <v>0.465</v>
      </c>
      <c r="B470">
        <f t="shared" si="14"/>
        <v>5.472781463972003</v>
      </c>
      <c r="C470">
        <f t="shared" si="15"/>
        <v>4.976</v>
      </c>
    </row>
    <row r="471" spans="1:3" ht="12.75">
      <c r="A471">
        <v>0.466</v>
      </c>
      <c r="B471">
        <f t="shared" si="14"/>
        <v>5.473482398382723</v>
      </c>
      <c r="C471">
        <f t="shared" si="15"/>
        <v>4.9824</v>
      </c>
    </row>
    <row r="472" spans="1:3" ht="12.75">
      <c r="A472">
        <v>0.467</v>
      </c>
      <c r="B472">
        <f t="shared" si="14"/>
        <v>5.474098909451683</v>
      </c>
      <c r="C472">
        <f t="shared" si="15"/>
        <v>4.9888</v>
      </c>
    </row>
    <row r="473" spans="1:3" ht="12.75">
      <c r="A473">
        <v>0.468</v>
      </c>
      <c r="B473">
        <f t="shared" si="14"/>
        <v>5.474630997178883</v>
      </c>
      <c r="C473">
        <f t="shared" si="15"/>
        <v>4.9952000000000005</v>
      </c>
    </row>
    <row r="474" spans="1:3" ht="12.75">
      <c r="A474">
        <v>0.469</v>
      </c>
      <c r="B474">
        <f t="shared" si="14"/>
        <v>5.475078661564321</v>
      </c>
      <c r="C474">
        <f t="shared" si="15"/>
        <v>5.0016</v>
      </c>
    </row>
    <row r="475" spans="1:3" ht="12.75">
      <c r="A475">
        <v>0.47</v>
      </c>
      <c r="B475">
        <f t="shared" si="14"/>
        <v>5.475441902608003</v>
      </c>
      <c r="C475">
        <f t="shared" si="15"/>
        <v>5.008</v>
      </c>
    </row>
    <row r="476" spans="1:3" ht="12.75">
      <c r="A476">
        <v>0.471</v>
      </c>
      <c r="B476">
        <f t="shared" si="14"/>
        <v>5.4757207203099245</v>
      </c>
      <c r="C476">
        <f t="shared" si="15"/>
        <v>5.0144</v>
      </c>
    </row>
    <row r="477" spans="1:3" ht="12.75">
      <c r="A477">
        <v>0.472</v>
      </c>
      <c r="B477">
        <f t="shared" si="14"/>
        <v>5.475915114670082</v>
      </c>
      <c r="C477">
        <f t="shared" si="15"/>
        <v>5.0207999999999995</v>
      </c>
    </row>
    <row r="478" spans="1:3" ht="12.75">
      <c r="A478">
        <v>0.473</v>
      </c>
      <c r="B478">
        <f t="shared" si="14"/>
        <v>5.476025085688486</v>
      </c>
      <c r="C478">
        <f t="shared" si="15"/>
        <v>5.027200000000001</v>
      </c>
    </row>
    <row r="479" spans="1:3" ht="12.75">
      <c r="A479">
        <v>0.474</v>
      </c>
      <c r="B479">
        <f t="shared" si="14"/>
        <v>5.476050633365123</v>
      </c>
      <c r="C479">
        <f t="shared" si="15"/>
        <v>5.0336</v>
      </c>
    </row>
    <row r="480" spans="1:3" ht="12.75">
      <c r="A480">
        <v>0.475</v>
      </c>
      <c r="B480">
        <f t="shared" si="14"/>
        <v>5.475991757700001</v>
      </c>
      <c r="C480">
        <f t="shared" si="15"/>
        <v>5.04</v>
      </c>
    </row>
    <row r="481" spans="1:3" ht="12.75">
      <c r="A481">
        <v>0.476</v>
      </c>
      <c r="B481">
        <f t="shared" si="14"/>
        <v>5.475848458693127</v>
      </c>
      <c r="C481">
        <f t="shared" si="15"/>
        <v>5.0464</v>
      </c>
    </row>
    <row r="482" spans="1:3" ht="12.75">
      <c r="A482">
        <v>0.477</v>
      </c>
      <c r="B482">
        <f t="shared" si="14"/>
        <v>5.4756207363444815</v>
      </c>
      <c r="C482">
        <f t="shared" si="15"/>
        <v>5.0527999999999995</v>
      </c>
    </row>
    <row r="483" spans="1:3" ht="12.75">
      <c r="A483">
        <v>0.478</v>
      </c>
      <c r="B483">
        <f t="shared" si="14"/>
        <v>5.475308590654084</v>
      </c>
      <c r="C483">
        <f t="shared" si="15"/>
        <v>5.0592</v>
      </c>
    </row>
    <row r="484" spans="1:3" ht="12.75">
      <c r="A484">
        <v>0.479</v>
      </c>
      <c r="B484">
        <f t="shared" si="14"/>
        <v>5.474912021621922</v>
      </c>
      <c r="C484">
        <f t="shared" si="15"/>
        <v>5.0656</v>
      </c>
    </row>
    <row r="485" spans="1:3" ht="12.75">
      <c r="A485">
        <v>0.48</v>
      </c>
      <c r="B485">
        <f t="shared" si="14"/>
        <v>5.4744310292480005</v>
      </c>
      <c r="C485">
        <f t="shared" si="15"/>
        <v>5.072</v>
      </c>
    </row>
    <row r="486" spans="1:3" ht="12.75">
      <c r="A486">
        <v>0.481</v>
      </c>
      <c r="B486">
        <f t="shared" si="14"/>
        <v>5.473865613532324</v>
      </c>
      <c r="C486">
        <f t="shared" si="15"/>
        <v>5.0784</v>
      </c>
    </row>
    <row r="487" spans="1:3" ht="12.75">
      <c r="A487">
        <v>0.482</v>
      </c>
      <c r="B487">
        <f t="shared" si="14"/>
        <v>5.473215774474884</v>
      </c>
      <c r="C487">
        <f t="shared" si="15"/>
        <v>5.0847999999999995</v>
      </c>
    </row>
    <row r="488" spans="1:3" ht="12.75">
      <c r="A488">
        <v>0.483</v>
      </c>
      <c r="B488">
        <f t="shared" si="14"/>
        <v>5.472481512075683</v>
      </c>
      <c r="C488">
        <f t="shared" si="15"/>
        <v>5.0912</v>
      </c>
    </row>
    <row r="489" spans="1:3" ht="12.75">
      <c r="A489">
        <v>0.484</v>
      </c>
      <c r="B489">
        <f t="shared" si="14"/>
        <v>5.471662826334722</v>
      </c>
      <c r="C489">
        <f t="shared" si="15"/>
        <v>5.0976</v>
      </c>
    </row>
    <row r="490" spans="1:3" ht="12.75">
      <c r="A490">
        <v>0.485</v>
      </c>
      <c r="B490">
        <f t="shared" si="14"/>
        <v>5.470759717252005</v>
      </c>
      <c r="C490">
        <f t="shared" si="15"/>
        <v>5.103999999999999</v>
      </c>
    </row>
    <row r="491" spans="1:3" ht="12.75">
      <c r="A491">
        <v>0.486</v>
      </c>
      <c r="B491">
        <f t="shared" si="14"/>
        <v>5.469772184827523</v>
      </c>
      <c r="C491">
        <f t="shared" si="15"/>
        <v>5.1104</v>
      </c>
    </row>
    <row r="492" spans="1:3" ht="12.75">
      <c r="A492">
        <v>0.487</v>
      </c>
      <c r="B492">
        <f t="shared" si="14"/>
        <v>5.468700229061284</v>
      </c>
      <c r="C492">
        <f t="shared" si="15"/>
        <v>5.1168</v>
      </c>
    </row>
    <row r="493" spans="1:3" ht="12.75">
      <c r="A493">
        <v>0.488</v>
      </c>
      <c r="B493">
        <f t="shared" si="14"/>
        <v>5.467543849953284</v>
      </c>
      <c r="C493">
        <f t="shared" si="15"/>
        <v>5.1232</v>
      </c>
    </row>
    <row r="494" spans="1:3" ht="12.75">
      <c r="A494">
        <v>0.489</v>
      </c>
      <c r="B494">
        <f t="shared" si="14"/>
        <v>5.466303047503521</v>
      </c>
      <c r="C494">
        <f t="shared" si="15"/>
        <v>5.1296</v>
      </c>
    </row>
    <row r="495" spans="1:3" ht="12.75">
      <c r="A495">
        <v>0.49</v>
      </c>
      <c r="B495">
        <f t="shared" si="14"/>
        <v>5.464977821712003</v>
      </c>
      <c r="C495">
        <f t="shared" si="15"/>
        <v>5.136</v>
      </c>
    </row>
    <row r="496" spans="1:3" ht="12.75">
      <c r="A496">
        <v>0.491</v>
      </c>
      <c r="B496">
        <f t="shared" si="14"/>
        <v>5.463568172578723</v>
      </c>
      <c r="C496">
        <f t="shared" si="15"/>
        <v>5.1424</v>
      </c>
    </row>
    <row r="497" spans="1:3" ht="12.75">
      <c r="A497">
        <v>0.492</v>
      </c>
      <c r="B497">
        <f t="shared" si="14"/>
        <v>5.462074100103679</v>
      </c>
      <c r="C497">
        <f t="shared" si="15"/>
        <v>5.1488</v>
      </c>
    </row>
    <row r="498" spans="1:3" ht="12.75">
      <c r="A498">
        <v>0.493</v>
      </c>
      <c r="B498">
        <f t="shared" si="14"/>
        <v>5.460495604286885</v>
      </c>
      <c r="C498">
        <f t="shared" si="15"/>
        <v>5.155200000000001</v>
      </c>
    </row>
    <row r="499" spans="1:3" ht="12.75">
      <c r="A499">
        <v>0.494</v>
      </c>
      <c r="B499">
        <f t="shared" si="14"/>
        <v>5.458832685128321</v>
      </c>
      <c r="C499">
        <f t="shared" si="15"/>
        <v>5.1616</v>
      </c>
    </row>
    <row r="500" spans="1:3" ht="12.75">
      <c r="A500">
        <v>0.495</v>
      </c>
      <c r="B500">
        <f t="shared" si="14"/>
        <v>5.457085342628002</v>
      </c>
      <c r="C500">
        <f t="shared" si="15"/>
        <v>5.168</v>
      </c>
    </row>
    <row r="501" spans="1:3" ht="12.75">
      <c r="A501">
        <v>0.496</v>
      </c>
      <c r="B501">
        <f t="shared" si="14"/>
        <v>5.455253576785925</v>
      </c>
      <c r="C501">
        <f t="shared" si="15"/>
        <v>5.1744</v>
      </c>
    </row>
    <row r="502" spans="1:3" ht="12.75">
      <c r="A502">
        <v>0.497</v>
      </c>
      <c r="B502">
        <f t="shared" si="14"/>
        <v>5.45333738760208</v>
      </c>
      <c r="C502">
        <f t="shared" si="15"/>
        <v>5.1808000000000005</v>
      </c>
    </row>
    <row r="503" spans="1:3" ht="12.75">
      <c r="A503">
        <v>0.498</v>
      </c>
      <c r="B503">
        <f t="shared" si="14"/>
        <v>5.451336775076486</v>
      </c>
      <c r="C503">
        <f t="shared" si="15"/>
        <v>5.1872</v>
      </c>
    </row>
    <row r="504" spans="1:3" ht="12.75">
      <c r="A504">
        <v>0.499</v>
      </c>
      <c r="B504">
        <f t="shared" si="14"/>
        <v>5.449251739209124</v>
      </c>
      <c r="C504">
        <f t="shared" si="15"/>
        <v>5.1936</v>
      </c>
    </row>
    <row r="505" spans="1:3" ht="12.75">
      <c r="A505">
        <v>0.5</v>
      </c>
      <c r="B505">
        <f t="shared" si="14"/>
        <v>5.447082280000002</v>
      </c>
      <c r="C505">
        <f t="shared" si="15"/>
        <v>5.2</v>
      </c>
    </row>
    <row r="506" spans="1:3" ht="12.75">
      <c r="A506">
        <v>0.501</v>
      </c>
      <c r="B506">
        <f t="shared" si="14"/>
        <v>5.444828397449124</v>
      </c>
      <c r="C506">
        <f t="shared" si="15"/>
        <v>5.2064</v>
      </c>
    </row>
    <row r="507" spans="1:3" ht="12.75">
      <c r="A507">
        <v>0.502</v>
      </c>
      <c r="B507">
        <f t="shared" si="14"/>
        <v>5.442490091556483</v>
      </c>
      <c r="C507">
        <f t="shared" si="15"/>
        <v>5.2128000000000005</v>
      </c>
    </row>
    <row r="508" spans="1:3" ht="12.75">
      <c r="A508">
        <v>0.503</v>
      </c>
      <c r="B508">
        <f t="shared" si="14"/>
        <v>5.440067362322084</v>
      </c>
      <c r="C508">
        <f t="shared" si="15"/>
        <v>5.2192</v>
      </c>
    </row>
    <row r="509" spans="1:3" ht="12.75">
      <c r="A509">
        <v>0.504</v>
      </c>
      <c r="B509">
        <f t="shared" si="14"/>
        <v>5.437560209745923</v>
      </c>
      <c r="C509">
        <f t="shared" si="15"/>
        <v>5.2256</v>
      </c>
    </row>
    <row r="510" spans="1:3" ht="12.75">
      <c r="A510">
        <v>0.505</v>
      </c>
      <c r="B510">
        <f t="shared" si="14"/>
        <v>5.434968633828005</v>
      </c>
      <c r="C510">
        <f t="shared" si="15"/>
        <v>5.232</v>
      </c>
    </row>
    <row r="511" spans="1:3" ht="12.75">
      <c r="A511">
        <v>0.506</v>
      </c>
      <c r="B511">
        <f t="shared" si="14"/>
        <v>5.432292634568324</v>
      </c>
      <c r="C511">
        <f t="shared" si="15"/>
        <v>5.2384</v>
      </c>
    </row>
    <row r="512" spans="1:3" ht="12.75">
      <c r="A512">
        <v>0.507</v>
      </c>
      <c r="B512">
        <f t="shared" si="14"/>
        <v>5.429532211966881</v>
      </c>
      <c r="C512">
        <f t="shared" si="15"/>
        <v>5.2448</v>
      </c>
    </row>
    <row r="513" spans="1:3" ht="12.75">
      <c r="A513">
        <v>0.508</v>
      </c>
      <c r="B513">
        <f t="shared" si="14"/>
        <v>5.426687366023682</v>
      </c>
      <c r="C513">
        <f t="shared" si="15"/>
        <v>5.2512</v>
      </c>
    </row>
    <row r="514" spans="1:3" ht="12.75">
      <c r="A514">
        <v>0.509</v>
      </c>
      <c r="B514">
        <f t="shared" si="14"/>
        <v>5.423758096738721</v>
      </c>
      <c r="C514">
        <f t="shared" si="15"/>
        <v>5.2576</v>
      </c>
    </row>
    <row r="515" spans="1:3" ht="12.75">
      <c r="A515">
        <v>0.51</v>
      </c>
      <c r="B515">
        <f t="shared" si="14"/>
        <v>5.420744404112003</v>
      </c>
      <c r="C515">
        <f t="shared" si="15"/>
        <v>5.264</v>
      </c>
    </row>
    <row r="516" spans="1:3" ht="12.75">
      <c r="A516">
        <v>0.511</v>
      </c>
      <c r="B516">
        <f t="shared" si="14"/>
        <v>5.417646288143523</v>
      </c>
      <c r="C516">
        <f t="shared" si="15"/>
        <v>5.2704</v>
      </c>
    </row>
    <row r="517" spans="1:3" ht="12.75">
      <c r="A517">
        <v>0.512</v>
      </c>
      <c r="B517">
        <f t="shared" si="14"/>
        <v>5.414463748833279</v>
      </c>
      <c r="C517">
        <f t="shared" si="15"/>
        <v>5.2768</v>
      </c>
    </row>
    <row r="518" spans="1:3" ht="12.75">
      <c r="A518">
        <v>0.513</v>
      </c>
      <c r="B518">
        <f aca="true" t="shared" si="16" ref="B518:B581">0.5*E*q*1.75881962*10^-7*(t*to)^2+vxo*t*to+xo</f>
        <v>5.411196786181282</v>
      </c>
      <c r="C518">
        <f aca="true" t="shared" si="17" ref="C518:C581">vyo*t*to+yo</f>
        <v>5.2832</v>
      </c>
    </row>
    <row r="519" spans="1:3" ht="12.75">
      <c r="A519">
        <v>0.514</v>
      </c>
      <c r="B519">
        <f t="shared" si="16"/>
        <v>5.407845400187524</v>
      </c>
      <c r="C519">
        <f t="shared" si="17"/>
        <v>5.2896</v>
      </c>
    </row>
    <row r="520" spans="1:3" ht="12.75">
      <c r="A520">
        <v>0.515</v>
      </c>
      <c r="B520">
        <f t="shared" si="16"/>
        <v>5.404409590852003</v>
      </c>
      <c r="C520">
        <f t="shared" si="17"/>
        <v>5.296</v>
      </c>
    </row>
    <row r="521" spans="1:3" ht="12.75">
      <c r="A521">
        <v>0.516</v>
      </c>
      <c r="B521">
        <f t="shared" si="16"/>
        <v>5.400889358174727</v>
      </c>
      <c r="C521">
        <f t="shared" si="17"/>
        <v>5.3024000000000004</v>
      </c>
    </row>
    <row r="522" spans="1:3" ht="12.75">
      <c r="A522">
        <v>0.517</v>
      </c>
      <c r="B522">
        <f t="shared" si="16"/>
        <v>5.39728470215568</v>
      </c>
      <c r="C522">
        <f t="shared" si="17"/>
        <v>5.3088</v>
      </c>
    </row>
    <row r="523" spans="1:3" ht="12.75">
      <c r="A523">
        <v>0.518</v>
      </c>
      <c r="B523">
        <f t="shared" si="16"/>
        <v>5.393595622794884</v>
      </c>
      <c r="C523">
        <f t="shared" si="17"/>
        <v>5.3152</v>
      </c>
    </row>
    <row r="524" spans="1:3" ht="12.75">
      <c r="A524">
        <v>0.519</v>
      </c>
      <c r="B524">
        <f t="shared" si="16"/>
        <v>5.389822120092324</v>
      </c>
      <c r="C524">
        <f t="shared" si="17"/>
        <v>5.3216</v>
      </c>
    </row>
    <row r="525" spans="1:3" ht="12.75">
      <c r="A525">
        <v>0.52</v>
      </c>
      <c r="B525">
        <f t="shared" si="16"/>
        <v>5.385964194048002</v>
      </c>
      <c r="C525">
        <f t="shared" si="17"/>
        <v>5.328</v>
      </c>
    </row>
    <row r="526" spans="1:3" ht="12.75">
      <c r="A526">
        <v>0.521</v>
      </c>
      <c r="B526">
        <f t="shared" si="16"/>
        <v>5.382021844661924</v>
      </c>
      <c r="C526">
        <f t="shared" si="17"/>
        <v>5.3344000000000005</v>
      </c>
    </row>
    <row r="527" spans="1:3" ht="12.75">
      <c r="A527">
        <v>0.522</v>
      </c>
      <c r="B527">
        <f t="shared" si="16"/>
        <v>5.377995071934084</v>
      </c>
      <c r="C527">
        <f t="shared" si="17"/>
        <v>5.3408</v>
      </c>
    </row>
    <row r="528" spans="1:3" ht="12.75">
      <c r="A528">
        <v>0.523</v>
      </c>
      <c r="B528">
        <f t="shared" si="16"/>
        <v>5.3738838758644825</v>
      </c>
      <c r="C528">
        <f t="shared" si="17"/>
        <v>5.3472</v>
      </c>
    </row>
    <row r="529" spans="1:3" ht="12.75">
      <c r="A529">
        <v>0.524</v>
      </c>
      <c r="B529">
        <f t="shared" si="16"/>
        <v>5.36968825645312</v>
      </c>
      <c r="C529">
        <f t="shared" si="17"/>
        <v>5.3536</v>
      </c>
    </row>
    <row r="530" spans="1:3" ht="12.75">
      <c r="A530">
        <v>0.525</v>
      </c>
      <c r="B530">
        <f t="shared" si="16"/>
        <v>5.365408213700006</v>
      </c>
      <c r="C530">
        <f t="shared" si="17"/>
        <v>5.36</v>
      </c>
    </row>
    <row r="531" spans="1:3" ht="12.75">
      <c r="A531">
        <v>0.526</v>
      </c>
      <c r="B531">
        <f t="shared" si="16"/>
        <v>5.361043747605123</v>
      </c>
      <c r="C531">
        <f t="shared" si="17"/>
        <v>5.3664000000000005</v>
      </c>
    </row>
    <row r="532" spans="1:3" ht="12.75">
      <c r="A532">
        <v>0.527</v>
      </c>
      <c r="B532">
        <f t="shared" si="16"/>
        <v>5.3565948581684815</v>
      </c>
      <c r="C532">
        <f t="shared" si="17"/>
        <v>5.3728</v>
      </c>
    </row>
    <row r="533" spans="1:3" ht="12.75">
      <c r="A533">
        <v>0.528</v>
      </c>
      <c r="B533">
        <f t="shared" si="16"/>
        <v>5.352061545390081</v>
      </c>
      <c r="C533">
        <f t="shared" si="17"/>
        <v>5.379200000000001</v>
      </c>
    </row>
    <row r="534" spans="1:3" ht="12.75">
      <c r="A534">
        <v>0.529</v>
      </c>
      <c r="B534">
        <f t="shared" si="16"/>
        <v>5.347443809269919</v>
      </c>
      <c r="C534">
        <f t="shared" si="17"/>
        <v>5.3856</v>
      </c>
    </row>
    <row r="535" spans="1:3" ht="12.75">
      <c r="A535">
        <v>0.53</v>
      </c>
      <c r="B535">
        <f t="shared" si="16"/>
        <v>5.342741649808005</v>
      </c>
      <c r="C535">
        <f t="shared" si="17"/>
        <v>5.392</v>
      </c>
    </row>
    <row r="536" spans="1:3" ht="12.75">
      <c r="A536">
        <v>0.531</v>
      </c>
      <c r="B536">
        <f t="shared" si="16"/>
        <v>5.337955067004323</v>
      </c>
      <c r="C536">
        <f t="shared" si="17"/>
        <v>5.3984000000000005</v>
      </c>
    </row>
    <row r="537" spans="1:3" ht="12.75">
      <c r="A537">
        <v>0.532</v>
      </c>
      <c r="B537">
        <f t="shared" si="16"/>
        <v>5.333084060858882</v>
      </c>
      <c r="C537">
        <f t="shared" si="17"/>
        <v>5.4048</v>
      </c>
    </row>
    <row r="538" spans="1:3" ht="12.75">
      <c r="A538">
        <v>0.533</v>
      </c>
      <c r="B538">
        <f t="shared" si="16"/>
        <v>5.328128631371685</v>
      </c>
      <c r="C538">
        <f t="shared" si="17"/>
        <v>5.411200000000001</v>
      </c>
    </row>
    <row r="539" spans="1:3" ht="12.75">
      <c r="A539">
        <v>0.534</v>
      </c>
      <c r="B539">
        <f t="shared" si="16"/>
        <v>5.32308877854272</v>
      </c>
      <c r="C539">
        <f t="shared" si="17"/>
        <v>5.4176</v>
      </c>
    </row>
    <row r="540" spans="1:3" ht="12.75">
      <c r="A540">
        <v>0.535</v>
      </c>
      <c r="B540">
        <f t="shared" si="16"/>
        <v>5.3179645023720035</v>
      </c>
      <c r="C540">
        <f t="shared" si="17"/>
        <v>5.4239999999999995</v>
      </c>
    </row>
    <row r="541" spans="1:3" ht="12.75">
      <c r="A541">
        <v>0.536</v>
      </c>
      <c r="B541">
        <f t="shared" si="16"/>
        <v>5.312755802859527</v>
      </c>
      <c r="C541">
        <f t="shared" si="17"/>
        <v>5.430400000000001</v>
      </c>
    </row>
    <row r="542" spans="1:3" ht="12.75">
      <c r="A542">
        <v>0.537</v>
      </c>
      <c r="B542">
        <f t="shared" si="16"/>
        <v>5.30746268000528</v>
      </c>
      <c r="C542">
        <f t="shared" si="17"/>
        <v>5.4368</v>
      </c>
    </row>
    <row r="543" spans="1:3" ht="12.75">
      <c r="A543">
        <v>0.538</v>
      </c>
      <c r="B543">
        <f t="shared" si="16"/>
        <v>5.302085133809284</v>
      </c>
      <c r="C543">
        <f t="shared" si="17"/>
        <v>5.443200000000001</v>
      </c>
    </row>
    <row r="544" spans="1:3" ht="12.75">
      <c r="A544">
        <v>0.539</v>
      </c>
      <c r="B544">
        <f t="shared" si="16"/>
        <v>5.296623164271523</v>
      </c>
      <c r="C544">
        <f t="shared" si="17"/>
        <v>5.4496</v>
      </c>
    </row>
    <row r="545" spans="1:3" ht="12.75">
      <c r="A545">
        <v>0.54</v>
      </c>
      <c r="B545">
        <f t="shared" si="16"/>
        <v>5.291076771392003</v>
      </c>
      <c r="C545">
        <f t="shared" si="17"/>
        <v>5.4559999999999995</v>
      </c>
    </row>
    <row r="546" spans="1:3" ht="12.75">
      <c r="A546">
        <v>0.541</v>
      </c>
      <c r="B546">
        <f t="shared" si="16"/>
        <v>5.285445955170726</v>
      </c>
      <c r="C546">
        <f t="shared" si="17"/>
        <v>5.462400000000001</v>
      </c>
    </row>
    <row r="547" spans="1:3" ht="12.75">
      <c r="A547">
        <v>0.542</v>
      </c>
      <c r="B547">
        <f t="shared" si="16"/>
        <v>5.279730715607684</v>
      </c>
      <c r="C547">
        <f t="shared" si="17"/>
        <v>5.4688</v>
      </c>
    </row>
    <row r="548" spans="1:3" ht="12.75">
      <c r="A548">
        <v>0.543</v>
      </c>
      <c r="B548">
        <f t="shared" si="16"/>
        <v>5.273931052702883</v>
      </c>
      <c r="C548">
        <f t="shared" si="17"/>
        <v>5.475200000000001</v>
      </c>
    </row>
    <row r="549" spans="1:3" ht="12.75">
      <c r="A549">
        <v>0.544</v>
      </c>
      <c r="B549">
        <f t="shared" si="16"/>
        <v>5.268046966456321</v>
      </c>
      <c r="C549">
        <f t="shared" si="17"/>
        <v>5.4816</v>
      </c>
    </row>
    <row r="550" spans="1:3" ht="12.75">
      <c r="A550">
        <v>0.545</v>
      </c>
      <c r="B550">
        <f t="shared" si="16"/>
        <v>5.262078456868002</v>
      </c>
      <c r="C550">
        <f t="shared" si="17"/>
        <v>5.4879999999999995</v>
      </c>
    </row>
    <row r="551" spans="1:3" ht="12.75">
      <c r="A551">
        <v>0.546</v>
      </c>
      <c r="B551">
        <f t="shared" si="16"/>
        <v>5.256025523937923</v>
      </c>
      <c r="C551">
        <f t="shared" si="17"/>
        <v>5.494400000000001</v>
      </c>
    </row>
    <row r="552" spans="1:3" ht="12.75">
      <c r="A552">
        <v>0.547</v>
      </c>
      <c r="B552">
        <f t="shared" si="16"/>
        <v>5.249888167666084</v>
      </c>
      <c r="C552">
        <f t="shared" si="17"/>
        <v>5.5008</v>
      </c>
    </row>
    <row r="553" spans="1:3" ht="12.75">
      <c r="A553">
        <v>0.548</v>
      </c>
      <c r="B553">
        <f t="shared" si="16"/>
        <v>5.243666388052482</v>
      </c>
      <c r="C553">
        <f t="shared" si="17"/>
        <v>5.507200000000001</v>
      </c>
    </row>
    <row r="554" spans="1:3" ht="12.75">
      <c r="A554">
        <v>0.549</v>
      </c>
      <c r="B554">
        <f t="shared" si="16"/>
        <v>5.2373601850971205</v>
      </c>
      <c r="C554">
        <f t="shared" si="17"/>
        <v>5.5136</v>
      </c>
    </row>
    <row r="555" spans="1:3" ht="12.75">
      <c r="A555">
        <v>0.55</v>
      </c>
      <c r="B555">
        <f t="shared" si="16"/>
        <v>5.230969558800002</v>
      </c>
      <c r="C555">
        <f t="shared" si="17"/>
        <v>5.52</v>
      </c>
    </row>
    <row r="556" spans="1:3" ht="12.75">
      <c r="A556">
        <v>0.551</v>
      </c>
      <c r="B556">
        <f t="shared" si="16"/>
        <v>5.224494509161124</v>
      </c>
      <c r="C556">
        <f t="shared" si="17"/>
        <v>5.526400000000001</v>
      </c>
    </row>
    <row r="557" spans="1:3" ht="12.75">
      <c r="A557">
        <v>0.552</v>
      </c>
      <c r="B557">
        <f t="shared" si="16"/>
        <v>5.2179350361804815</v>
      </c>
      <c r="C557">
        <f t="shared" si="17"/>
        <v>5.5328</v>
      </c>
    </row>
    <row r="558" spans="1:3" ht="12.75">
      <c r="A558">
        <v>0.553</v>
      </c>
      <c r="B558">
        <f t="shared" si="16"/>
        <v>5.2112911398580835</v>
      </c>
      <c r="C558">
        <f t="shared" si="17"/>
        <v>5.539200000000001</v>
      </c>
    </row>
    <row r="559" spans="1:3" ht="12.75">
      <c r="A559">
        <v>0.554</v>
      </c>
      <c r="B559">
        <f t="shared" si="16"/>
        <v>5.204562820193923</v>
      </c>
      <c r="C559">
        <f t="shared" si="17"/>
        <v>5.5456</v>
      </c>
    </row>
    <row r="560" spans="1:3" ht="12.75">
      <c r="A560">
        <v>0.555</v>
      </c>
      <c r="B560">
        <f t="shared" si="16"/>
        <v>5.197750077188001</v>
      </c>
      <c r="C560">
        <f t="shared" si="17"/>
        <v>5.5520000000000005</v>
      </c>
    </row>
    <row r="561" spans="1:3" ht="12.75">
      <c r="A561">
        <v>0.556</v>
      </c>
      <c r="B561">
        <f t="shared" si="16"/>
        <v>5.190852910840324</v>
      </c>
      <c r="C561">
        <f t="shared" si="17"/>
        <v>5.558400000000001</v>
      </c>
    </row>
    <row r="562" spans="1:3" ht="12.75">
      <c r="A562">
        <v>0.557</v>
      </c>
      <c r="B562">
        <f t="shared" si="16"/>
        <v>5.183871321150882</v>
      </c>
      <c r="C562">
        <f t="shared" si="17"/>
        <v>5.5648</v>
      </c>
    </row>
    <row r="563" spans="1:3" ht="12.75">
      <c r="A563">
        <v>0.558</v>
      </c>
      <c r="B563">
        <f t="shared" si="16"/>
        <v>5.176805308119684</v>
      </c>
      <c r="C563">
        <f t="shared" si="17"/>
        <v>5.5712</v>
      </c>
    </row>
    <row r="564" spans="1:3" ht="12.75">
      <c r="A564">
        <v>0.559</v>
      </c>
      <c r="B564">
        <f t="shared" si="16"/>
        <v>5.169654871746722</v>
      </c>
      <c r="C564">
        <f t="shared" si="17"/>
        <v>5.5776</v>
      </c>
    </row>
    <row r="565" spans="1:3" ht="12.75">
      <c r="A565">
        <v>0.56</v>
      </c>
      <c r="B565">
        <f t="shared" si="16"/>
        <v>5.162420012032001</v>
      </c>
      <c r="C565">
        <f t="shared" si="17"/>
        <v>5.5840000000000005</v>
      </c>
    </row>
    <row r="566" spans="1:3" ht="12.75">
      <c r="A566">
        <v>0.561</v>
      </c>
      <c r="B566">
        <f t="shared" si="16"/>
        <v>5.155100728975523</v>
      </c>
      <c r="C566">
        <f t="shared" si="17"/>
        <v>5.590400000000001</v>
      </c>
    </row>
    <row r="567" spans="1:3" ht="12.75">
      <c r="A567">
        <v>0.562</v>
      </c>
      <c r="B567">
        <f t="shared" si="16"/>
        <v>5.147697022577285</v>
      </c>
      <c r="C567">
        <f t="shared" si="17"/>
        <v>5.596800000000001</v>
      </c>
    </row>
    <row r="568" spans="1:3" ht="12.75">
      <c r="A568">
        <v>0.563</v>
      </c>
      <c r="B568">
        <f t="shared" si="16"/>
        <v>5.140208892837284</v>
      </c>
      <c r="C568">
        <f t="shared" si="17"/>
        <v>5.603199999999999</v>
      </c>
    </row>
    <row r="569" spans="1:3" ht="12.75">
      <c r="A569">
        <v>0.564</v>
      </c>
      <c r="B569">
        <f t="shared" si="16"/>
        <v>5.132636339755525</v>
      </c>
      <c r="C569">
        <f t="shared" si="17"/>
        <v>5.6095999999999995</v>
      </c>
    </row>
    <row r="570" spans="1:3" ht="12.75">
      <c r="A570">
        <v>0.565</v>
      </c>
      <c r="B570">
        <f t="shared" si="16"/>
        <v>5.124979363332004</v>
      </c>
      <c r="C570">
        <f t="shared" si="17"/>
        <v>5.616</v>
      </c>
    </row>
    <row r="571" spans="1:3" ht="12.75">
      <c r="A571">
        <v>0.566</v>
      </c>
      <c r="B571">
        <f t="shared" si="16"/>
        <v>5.1172379635667244</v>
      </c>
      <c r="C571">
        <f t="shared" si="17"/>
        <v>5.6224</v>
      </c>
    </row>
    <row r="572" spans="1:3" ht="12.75">
      <c r="A572">
        <v>0.567</v>
      </c>
      <c r="B572">
        <f t="shared" si="16"/>
        <v>5.109412140459684</v>
      </c>
      <c r="C572">
        <f t="shared" si="17"/>
        <v>5.6288</v>
      </c>
    </row>
    <row r="573" spans="1:3" ht="12.75">
      <c r="A573">
        <v>0.568</v>
      </c>
      <c r="B573">
        <f t="shared" si="16"/>
        <v>5.101501894010882</v>
      </c>
      <c r="C573">
        <f t="shared" si="17"/>
        <v>5.635199999999999</v>
      </c>
    </row>
    <row r="574" spans="1:3" ht="12.75">
      <c r="A574">
        <v>0.569</v>
      </c>
      <c r="B574">
        <f t="shared" si="16"/>
        <v>5.093507224220323</v>
      </c>
      <c r="C574">
        <f t="shared" si="17"/>
        <v>5.6415999999999995</v>
      </c>
    </row>
    <row r="575" spans="1:3" ht="12.75">
      <c r="A575">
        <v>0.57</v>
      </c>
      <c r="B575">
        <f t="shared" si="16"/>
        <v>5.085428131088003</v>
      </c>
      <c r="C575">
        <f t="shared" si="17"/>
        <v>5.648</v>
      </c>
    </row>
    <row r="576" spans="1:3" ht="12.75">
      <c r="A576">
        <v>0.571</v>
      </c>
      <c r="B576">
        <f t="shared" si="16"/>
        <v>5.0772646146139255</v>
      </c>
      <c r="C576">
        <f t="shared" si="17"/>
        <v>5.6544</v>
      </c>
    </row>
    <row r="577" spans="1:3" ht="12.75">
      <c r="A577">
        <v>0.572</v>
      </c>
      <c r="B577">
        <f t="shared" si="16"/>
        <v>5.069016674798082</v>
      </c>
      <c r="C577">
        <f t="shared" si="17"/>
        <v>5.6608</v>
      </c>
    </row>
    <row r="578" spans="1:3" ht="12.75">
      <c r="A578">
        <v>0.573</v>
      </c>
      <c r="B578">
        <f t="shared" si="16"/>
        <v>5.0606843116404825</v>
      </c>
      <c r="C578">
        <f t="shared" si="17"/>
        <v>5.667199999999999</v>
      </c>
    </row>
    <row r="579" spans="1:3" ht="12.75">
      <c r="A579">
        <v>0.574</v>
      </c>
      <c r="B579">
        <f t="shared" si="16"/>
        <v>5.052267525141124</v>
      </c>
      <c r="C579">
        <f t="shared" si="17"/>
        <v>5.6736</v>
      </c>
    </row>
    <row r="580" spans="1:3" ht="12.75">
      <c r="A580">
        <v>0.575</v>
      </c>
      <c r="B580">
        <f t="shared" si="16"/>
        <v>5.043766315300006</v>
      </c>
      <c r="C580">
        <f t="shared" si="17"/>
        <v>5.68</v>
      </c>
    </row>
    <row r="581" spans="1:3" ht="12.75">
      <c r="A581">
        <v>0.576</v>
      </c>
      <c r="B581">
        <f t="shared" si="16"/>
        <v>5.035180682117124</v>
      </c>
      <c r="C581">
        <f t="shared" si="17"/>
        <v>5.6864</v>
      </c>
    </row>
    <row r="582" spans="1:3" ht="12.75">
      <c r="A582">
        <v>0.577</v>
      </c>
      <c r="B582">
        <f aca="true" t="shared" si="18" ref="B582:B645">0.5*E*q*1.75881962*10^-7*(t*to)^2+vxo*t*to+xo</f>
        <v>5.026510625592486</v>
      </c>
      <c r="C582">
        <f aca="true" t="shared" si="19" ref="C582:C645">vyo*t*to+yo</f>
        <v>5.6928</v>
      </c>
    </row>
    <row r="583" spans="1:3" ht="12.75">
      <c r="A583">
        <v>0.578</v>
      </c>
      <c r="B583">
        <f t="shared" si="18"/>
        <v>5.01775614572608</v>
      </c>
      <c r="C583">
        <f t="shared" si="19"/>
        <v>5.699199999999999</v>
      </c>
    </row>
    <row r="584" spans="1:3" ht="12.75">
      <c r="A584">
        <v>0.579</v>
      </c>
      <c r="B584">
        <f t="shared" si="18"/>
        <v>5.0089172425179225</v>
      </c>
      <c r="C584">
        <f t="shared" si="19"/>
        <v>5.7056000000000004</v>
      </c>
    </row>
    <row r="585" spans="1:3" ht="12.75">
      <c r="A585">
        <v>0.58</v>
      </c>
      <c r="B585">
        <f t="shared" si="18"/>
        <v>4.999993915968005</v>
      </c>
      <c r="C585">
        <f t="shared" si="19"/>
        <v>5.712</v>
      </c>
    </row>
    <row r="586" spans="1:3" ht="12.75">
      <c r="A586">
        <v>0.581</v>
      </c>
      <c r="B586">
        <f t="shared" si="18"/>
        <v>4.990986166076324</v>
      </c>
      <c r="C586">
        <f t="shared" si="19"/>
        <v>5.718399999999999</v>
      </c>
    </row>
    <row r="587" spans="1:3" ht="12.75">
      <c r="A587">
        <v>0.582</v>
      </c>
      <c r="B587">
        <f t="shared" si="18"/>
        <v>4.9818939928428865</v>
      </c>
      <c r="C587">
        <f t="shared" si="19"/>
        <v>5.7248</v>
      </c>
    </row>
    <row r="588" spans="1:3" ht="12.75">
      <c r="A588">
        <v>0.583</v>
      </c>
      <c r="B588">
        <f t="shared" si="18"/>
        <v>4.972717396267683</v>
      </c>
      <c r="C588">
        <f t="shared" si="19"/>
        <v>5.731199999999999</v>
      </c>
    </row>
    <row r="589" spans="1:3" ht="12.75">
      <c r="A589">
        <v>0.584</v>
      </c>
      <c r="B589">
        <f t="shared" si="18"/>
        <v>4.963456376350722</v>
      </c>
      <c r="C589">
        <f t="shared" si="19"/>
        <v>5.7376000000000005</v>
      </c>
    </row>
    <row r="590" spans="1:3" ht="12.75">
      <c r="A590">
        <v>0.585</v>
      </c>
      <c r="B590">
        <f t="shared" si="18"/>
        <v>4.954110933092002</v>
      </c>
      <c r="C590">
        <f t="shared" si="19"/>
        <v>5.744</v>
      </c>
    </row>
    <row r="591" spans="1:3" ht="12.75">
      <c r="A591">
        <v>0.586</v>
      </c>
      <c r="B591">
        <f t="shared" si="18"/>
        <v>4.944681066491528</v>
      </c>
      <c r="C591">
        <f t="shared" si="19"/>
        <v>5.750399999999999</v>
      </c>
    </row>
    <row r="592" spans="1:3" ht="12.75">
      <c r="A592">
        <v>0.587</v>
      </c>
      <c r="B592">
        <f t="shared" si="18"/>
        <v>4.935166776549284</v>
      </c>
      <c r="C592">
        <f t="shared" si="19"/>
        <v>5.7568</v>
      </c>
    </row>
    <row r="593" spans="1:3" ht="12.75">
      <c r="A593">
        <v>0.588</v>
      </c>
      <c r="B593">
        <f t="shared" si="18"/>
        <v>4.925568063265283</v>
      </c>
      <c r="C593">
        <f t="shared" si="19"/>
        <v>5.763199999999999</v>
      </c>
    </row>
    <row r="594" spans="1:3" ht="12.75">
      <c r="A594">
        <v>0.589</v>
      </c>
      <c r="B594">
        <f t="shared" si="18"/>
        <v>4.915884926639521</v>
      </c>
      <c r="C594">
        <f t="shared" si="19"/>
        <v>5.7696000000000005</v>
      </c>
    </row>
    <row r="595" spans="1:3" ht="12.75">
      <c r="A595">
        <v>0.59</v>
      </c>
      <c r="B595">
        <f t="shared" si="18"/>
        <v>4.906117366672001</v>
      </c>
      <c r="C595">
        <f t="shared" si="19"/>
        <v>5.776</v>
      </c>
    </row>
    <row r="596" spans="1:3" ht="12.75">
      <c r="A596">
        <v>0.591</v>
      </c>
      <c r="B596">
        <f t="shared" si="18"/>
        <v>4.896265383362726</v>
      </c>
      <c r="C596">
        <f t="shared" si="19"/>
        <v>5.782399999999999</v>
      </c>
    </row>
    <row r="597" spans="1:3" ht="12.75">
      <c r="A597">
        <v>0.592</v>
      </c>
      <c r="B597">
        <f t="shared" si="18"/>
        <v>4.886328976711685</v>
      </c>
      <c r="C597">
        <f t="shared" si="19"/>
        <v>5.7888</v>
      </c>
    </row>
    <row r="598" spans="1:3" ht="12.75">
      <c r="A598">
        <v>0.593</v>
      </c>
      <c r="B598">
        <f t="shared" si="18"/>
        <v>4.876308146718882</v>
      </c>
      <c r="C598">
        <f t="shared" si="19"/>
        <v>5.7951999999999995</v>
      </c>
    </row>
    <row r="599" spans="1:3" ht="12.75">
      <c r="A599">
        <v>0.594</v>
      </c>
      <c r="B599">
        <f t="shared" si="18"/>
        <v>4.866202893384326</v>
      </c>
      <c r="C599">
        <f t="shared" si="19"/>
        <v>5.8016000000000005</v>
      </c>
    </row>
    <row r="600" spans="1:3" ht="12.75">
      <c r="A600">
        <v>0.595</v>
      </c>
      <c r="B600">
        <f t="shared" si="18"/>
        <v>4.856013216708</v>
      </c>
      <c r="C600">
        <f t="shared" si="19"/>
        <v>5.808</v>
      </c>
    </row>
    <row r="601" spans="1:3" ht="12.75">
      <c r="A601">
        <v>0.596</v>
      </c>
      <c r="B601">
        <f t="shared" si="18"/>
        <v>4.845739116689925</v>
      </c>
      <c r="C601">
        <f t="shared" si="19"/>
        <v>5.814399999999999</v>
      </c>
    </row>
    <row r="602" spans="1:3" ht="12.75">
      <c r="A602">
        <v>0.597</v>
      </c>
      <c r="B602">
        <f t="shared" si="18"/>
        <v>4.835380593330086</v>
      </c>
      <c r="C602">
        <f t="shared" si="19"/>
        <v>5.8208</v>
      </c>
    </row>
    <row r="603" spans="1:3" ht="12.75">
      <c r="A603">
        <v>0.598</v>
      </c>
      <c r="B603">
        <f t="shared" si="18"/>
        <v>4.824937646628483</v>
      </c>
      <c r="C603">
        <f t="shared" si="19"/>
        <v>5.8271999999999995</v>
      </c>
    </row>
    <row r="604" spans="1:3" ht="12.75">
      <c r="A604">
        <v>0.599</v>
      </c>
      <c r="B604">
        <f t="shared" si="18"/>
        <v>4.814410276585125</v>
      </c>
      <c r="C604">
        <f t="shared" si="19"/>
        <v>5.833600000000001</v>
      </c>
    </row>
    <row r="605" spans="1:3" ht="12.75">
      <c r="A605">
        <v>0.6</v>
      </c>
      <c r="B605">
        <f t="shared" si="18"/>
        <v>4.803798483200003</v>
      </c>
      <c r="C605">
        <f t="shared" si="19"/>
        <v>5.84</v>
      </c>
    </row>
    <row r="606" spans="1:3" ht="12.75">
      <c r="A606">
        <v>0.601</v>
      </c>
      <c r="B606">
        <f t="shared" si="18"/>
        <v>4.7931022664731255</v>
      </c>
      <c r="C606">
        <f t="shared" si="19"/>
        <v>5.8464</v>
      </c>
    </row>
    <row r="607" spans="1:3" ht="12.75">
      <c r="A607">
        <v>0.602</v>
      </c>
      <c r="B607">
        <f t="shared" si="18"/>
        <v>4.782321626404487</v>
      </c>
      <c r="C607">
        <f t="shared" si="19"/>
        <v>5.8528</v>
      </c>
    </row>
    <row r="608" spans="1:3" ht="12.75">
      <c r="A608">
        <v>0.603</v>
      </c>
      <c r="B608">
        <f t="shared" si="18"/>
        <v>4.771456562994086</v>
      </c>
      <c r="C608">
        <f t="shared" si="19"/>
        <v>5.8591999999999995</v>
      </c>
    </row>
    <row r="609" spans="1:3" ht="12.75">
      <c r="A609">
        <v>0.604</v>
      </c>
      <c r="B609">
        <f t="shared" si="18"/>
        <v>4.7605070762419235</v>
      </c>
      <c r="C609">
        <f t="shared" si="19"/>
        <v>5.865600000000001</v>
      </c>
    </row>
    <row r="610" spans="1:3" ht="12.75">
      <c r="A610">
        <v>0.605</v>
      </c>
      <c r="B610">
        <f t="shared" si="18"/>
        <v>4.749473166148002</v>
      </c>
      <c r="C610">
        <f t="shared" si="19"/>
        <v>5.872</v>
      </c>
    </row>
    <row r="611" spans="1:3" ht="12.75">
      <c r="A611">
        <v>0.606</v>
      </c>
      <c r="B611">
        <f t="shared" si="18"/>
        <v>4.738354832712323</v>
      </c>
      <c r="C611">
        <f t="shared" si="19"/>
        <v>5.8784</v>
      </c>
    </row>
    <row r="612" spans="1:3" ht="12.75">
      <c r="A612">
        <v>0.607</v>
      </c>
      <c r="B612">
        <f t="shared" si="18"/>
        <v>4.727152075934887</v>
      </c>
      <c r="C612">
        <f t="shared" si="19"/>
        <v>5.8848</v>
      </c>
    </row>
    <row r="613" spans="1:3" ht="12.75">
      <c r="A613">
        <v>0.608</v>
      </c>
      <c r="B613">
        <f t="shared" si="18"/>
        <v>4.715864895815683</v>
      </c>
      <c r="C613">
        <f t="shared" si="19"/>
        <v>5.8912</v>
      </c>
    </row>
    <row r="614" spans="1:3" ht="12.75">
      <c r="A614">
        <v>0.609</v>
      </c>
      <c r="B614">
        <f t="shared" si="18"/>
        <v>4.704493292354723</v>
      </c>
      <c r="C614">
        <f t="shared" si="19"/>
        <v>5.8976</v>
      </c>
    </row>
    <row r="615" spans="1:3" ht="12.75">
      <c r="A615">
        <v>0.61</v>
      </c>
      <c r="B615">
        <f t="shared" si="18"/>
        <v>4.693037265552002</v>
      </c>
      <c r="C615">
        <f t="shared" si="19"/>
        <v>5.904</v>
      </c>
    </row>
    <row r="616" spans="1:3" ht="12.75">
      <c r="A616">
        <v>0.611</v>
      </c>
      <c r="B616">
        <f t="shared" si="18"/>
        <v>4.681496815407524</v>
      </c>
      <c r="C616">
        <f t="shared" si="19"/>
        <v>5.9104</v>
      </c>
    </row>
    <row r="617" spans="1:3" ht="12.75">
      <c r="A617">
        <v>0.612</v>
      </c>
      <c r="B617">
        <f t="shared" si="18"/>
        <v>4.669871941921285</v>
      </c>
      <c r="C617">
        <f t="shared" si="19"/>
        <v>5.9168</v>
      </c>
    </row>
    <row r="618" spans="1:3" ht="12.75">
      <c r="A618">
        <v>0.613</v>
      </c>
      <c r="B618">
        <f t="shared" si="18"/>
        <v>4.6581626450932845</v>
      </c>
      <c r="C618">
        <f t="shared" si="19"/>
        <v>5.9232000000000005</v>
      </c>
    </row>
    <row r="619" spans="1:3" ht="12.75">
      <c r="A619">
        <v>0.614</v>
      </c>
      <c r="B619">
        <f t="shared" si="18"/>
        <v>4.646368924923525</v>
      </c>
      <c r="C619">
        <f t="shared" si="19"/>
        <v>5.9296</v>
      </c>
    </row>
    <row r="620" spans="1:3" ht="12.75">
      <c r="A620">
        <v>0.615</v>
      </c>
      <c r="B620">
        <f t="shared" si="18"/>
        <v>4.634490781412005</v>
      </c>
      <c r="C620">
        <f t="shared" si="19"/>
        <v>5.936</v>
      </c>
    </row>
    <row r="621" spans="1:3" ht="12.75">
      <c r="A621">
        <v>0.616</v>
      </c>
      <c r="B621">
        <f t="shared" si="18"/>
        <v>4.62252821455872</v>
      </c>
      <c r="C621">
        <f t="shared" si="19"/>
        <v>5.9424</v>
      </c>
    </row>
    <row r="622" spans="1:3" ht="12.75">
      <c r="A622">
        <v>0.617</v>
      </c>
      <c r="B622">
        <f t="shared" si="18"/>
        <v>4.610481224363685</v>
      </c>
      <c r="C622">
        <f t="shared" si="19"/>
        <v>5.9488</v>
      </c>
    </row>
    <row r="623" spans="1:3" ht="12.75">
      <c r="A623">
        <v>0.618</v>
      </c>
      <c r="B623">
        <f t="shared" si="18"/>
        <v>4.598349810826882</v>
      </c>
      <c r="C623">
        <f t="shared" si="19"/>
        <v>5.9552000000000005</v>
      </c>
    </row>
    <row r="624" spans="1:3" ht="12.75">
      <c r="A624">
        <v>0.619</v>
      </c>
      <c r="B624">
        <f t="shared" si="18"/>
        <v>4.586133973948325</v>
      </c>
      <c r="C624">
        <f t="shared" si="19"/>
        <v>5.9616</v>
      </c>
    </row>
    <row r="625" spans="1:3" ht="12.75">
      <c r="A625">
        <v>0.62</v>
      </c>
      <c r="B625">
        <f t="shared" si="18"/>
        <v>4.573833713728003</v>
      </c>
      <c r="C625">
        <f t="shared" si="19"/>
        <v>5.968</v>
      </c>
    </row>
    <row r="626" spans="1:3" ht="12.75">
      <c r="A626">
        <v>0.621</v>
      </c>
      <c r="B626">
        <f t="shared" si="18"/>
        <v>4.561449030165921</v>
      </c>
      <c r="C626">
        <f t="shared" si="19"/>
        <v>5.9744</v>
      </c>
    </row>
    <row r="627" spans="1:3" ht="12.75">
      <c r="A627">
        <v>0.622</v>
      </c>
      <c r="B627">
        <f t="shared" si="18"/>
        <v>4.548979923262085</v>
      </c>
      <c r="C627">
        <f t="shared" si="19"/>
        <v>5.9808</v>
      </c>
    </row>
    <row r="628" spans="1:3" ht="12.75">
      <c r="A628">
        <v>0.623</v>
      </c>
      <c r="B628">
        <f t="shared" si="18"/>
        <v>4.536426393016487</v>
      </c>
      <c r="C628">
        <f t="shared" si="19"/>
        <v>5.9872</v>
      </c>
    </row>
    <row r="629" spans="1:3" ht="12.75">
      <c r="A629">
        <v>0.624</v>
      </c>
      <c r="B629">
        <f t="shared" si="18"/>
        <v>4.523788439429126</v>
      </c>
      <c r="C629">
        <f t="shared" si="19"/>
        <v>5.9936</v>
      </c>
    </row>
    <row r="630" spans="1:3" ht="12.75">
      <c r="A630">
        <v>0.625</v>
      </c>
      <c r="B630">
        <f t="shared" si="18"/>
        <v>4.511066062500003</v>
      </c>
      <c r="C630">
        <f t="shared" si="19"/>
        <v>6</v>
      </c>
    </row>
    <row r="631" spans="1:3" ht="12.75">
      <c r="A631">
        <v>0.626</v>
      </c>
      <c r="B631">
        <f t="shared" si="18"/>
        <v>4.498259262229123</v>
      </c>
      <c r="C631">
        <f t="shared" si="19"/>
        <v>6.0064</v>
      </c>
    </row>
    <row r="632" spans="1:3" ht="12.75">
      <c r="A632">
        <v>0.627</v>
      </c>
      <c r="B632">
        <f t="shared" si="18"/>
        <v>4.485368038616482</v>
      </c>
      <c r="C632">
        <f t="shared" si="19"/>
        <v>6.0128</v>
      </c>
    </row>
    <row r="633" spans="1:3" ht="12.75">
      <c r="A633">
        <v>0.628</v>
      </c>
      <c r="B633">
        <f t="shared" si="18"/>
        <v>4.4723923916620905</v>
      </c>
      <c r="C633">
        <f t="shared" si="19"/>
        <v>6.0192</v>
      </c>
    </row>
    <row r="634" spans="1:3" ht="12.75">
      <c r="A634">
        <v>0.629</v>
      </c>
      <c r="B634">
        <f t="shared" si="18"/>
        <v>4.459332321365924</v>
      </c>
      <c r="C634">
        <f t="shared" si="19"/>
        <v>6.0256</v>
      </c>
    </row>
    <row r="635" spans="1:3" ht="12.75">
      <c r="A635">
        <v>0.63</v>
      </c>
      <c r="B635">
        <f t="shared" si="18"/>
        <v>4.446187827728004</v>
      </c>
      <c r="C635">
        <f t="shared" si="19"/>
        <v>6.032</v>
      </c>
    </row>
    <row r="636" spans="1:3" ht="12.75">
      <c r="A636">
        <v>0.631</v>
      </c>
      <c r="B636">
        <f t="shared" si="18"/>
        <v>4.432958910748326</v>
      </c>
      <c r="C636">
        <f t="shared" si="19"/>
        <v>6.0384</v>
      </c>
    </row>
    <row r="637" spans="1:3" ht="12.75">
      <c r="A637">
        <v>0.632</v>
      </c>
      <c r="B637">
        <f t="shared" si="18"/>
        <v>4.4196455704268836</v>
      </c>
      <c r="C637">
        <f t="shared" si="19"/>
        <v>6.0447999999999995</v>
      </c>
    </row>
    <row r="638" spans="1:3" ht="12.75">
      <c r="A638">
        <v>0.633</v>
      </c>
      <c r="B638">
        <f t="shared" si="18"/>
        <v>4.406247806763687</v>
      </c>
      <c r="C638">
        <f t="shared" si="19"/>
        <v>6.0512</v>
      </c>
    </row>
    <row r="639" spans="1:3" ht="12.75">
      <c r="A639">
        <v>0.634</v>
      </c>
      <c r="B639">
        <f t="shared" si="18"/>
        <v>4.392765619758723</v>
      </c>
      <c r="C639">
        <f t="shared" si="19"/>
        <v>6.0576</v>
      </c>
    </row>
    <row r="640" spans="1:3" ht="12.75">
      <c r="A640">
        <v>0.635</v>
      </c>
      <c r="B640">
        <f t="shared" si="18"/>
        <v>4.379199009412002</v>
      </c>
      <c r="C640">
        <f t="shared" si="19"/>
        <v>6.064</v>
      </c>
    </row>
    <row r="641" spans="1:3" ht="12.75">
      <c r="A641">
        <v>0.636</v>
      </c>
      <c r="B641">
        <f t="shared" si="18"/>
        <v>4.365547975723523</v>
      </c>
      <c r="C641">
        <f t="shared" si="19"/>
        <v>6.0704</v>
      </c>
    </row>
    <row r="642" spans="1:3" ht="12.75">
      <c r="A642">
        <v>0.637</v>
      </c>
      <c r="B642">
        <f t="shared" si="18"/>
        <v>4.351812518693286</v>
      </c>
      <c r="C642">
        <f t="shared" si="19"/>
        <v>6.0767999999999995</v>
      </c>
    </row>
    <row r="643" spans="1:3" ht="12.75">
      <c r="A643">
        <v>0.638</v>
      </c>
      <c r="B643">
        <f t="shared" si="18"/>
        <v>4.3379926383212855</v>
      </c>
      <c r="C643">
        <f t="shared" si="19"/>
        <v>6.0832</v>
      </c>
    </row>
    <row r="644" spans="1:3" ht="12.75">
      <c r="A644">
        <v>0.639</v>
      </c>
      <c r="B644">
        <f t="shared" si="18"/>
        <v>4.32408833460752</v>
      </c>
      <c r="C644">
        <f t="shared" si="19"/>
        <v>6.0896</v>
      </c>
    </row>
    <row r="645" spans="1:3" ht="12.75">
      <c r="A645">
        <v>0.64</v>
      </c>
      <c r="B645">
        <f t="shared" si="18"/>
        <v>4.310099607552004</v>
      </c>
      <c r="C645">
        <f t="shared" si="19"/>
        <v>6.096</v>
      </c>
    </row>
    <row r="646" spans="1:3" ht="12.75">
      <c r="A646">
        <v>0.641</v>
      </c>
      <c r="B646">
        <f aca="true" t="shared" si="20" ref="B646:B709">0.5*E*q*1.75881962*10^-7*(t*to)^2+vxo*t*to+xo</f>
        <v>4.296026457154724</v>
      </c>
      <c r="C646">
        <f aca="true" t="shared" si="21" ref="C646:C709">vyo*t*to+yo</f>
        <v>6.1024</v>
      </c>
    </row>
    <row r="647" spans="1:3" ht="12.75">
      <c r="A647">
        <v>0.642</v>
      </c>
      <c r="B647">
        <f t="shared" si="20"/>
        <v>4.281868883415687</v>
      </c>
      <c r="C647">
        <f t="shared" si="21"/>
        <v>6.1088</v>
      </c>
    </row>
    <row r="648" spans="1:3" ht="12.75">
      <c r="A648">
        <v>0.643</v>
      </c>
      <c r="B648">
        <f t="shared" si="20"/>
        <v>4.267626886334888</v>
      </c>
      <c r="C648">
        <f t="shared" si="21"/>
        <v>6.1152</v>
      </c>
    </row>
    <row r="649" spans="1:3" ht="12.75">
      <c r="A649">
        <v>0.644</v>
      </c>
      <c r="B649">
        <f t="shared" si="20"/>
        <v>4.253300465912318</v>
      </c>
      <c r="C649">
        <f t="shared" si="21"/>
        <v>6.1216</v>
      </c>
    </row>
    <row r="650" spans="1:3" ht="12.75">
      <c r="A650">
        <v>0.645</v>
      </c>
      <c r="B650">
        <f t="shared" si="20"/>
        <v>4.238889622148005</v>
      </c>
      <c r="C650">
        <f t="shared" si="21"/>
        <v>6.128</v>
      </c>
    </row>
    <row r="651" spans="1:3" ht="12.75">
      <c r="A651">
        <v>0.646</v>
      </c>
      <c r="B651">
        <f t="shared" si="20"/>
        <v>4.224394355041923</v>
      </c>
      <c r="C651">
        <f t="shared" si="21"/>
        <v>6.1344</v>
      </c>
    </row>
    <row r="652" spans="1:3" ht="12.75">
      <c r="A652">
        <v>0.647</v>
      </c>
      <c r="B652">
        <f t="shared" si="20"/>
        <v>4.209814664594084</v>
      </c>
      <c r="C652">
        <f t="shared" si="21"/>
        <v>6.1408000000000005</v>
      </c>
    </row>
    <row r="653" spans="1:3" ht="12.75">
      <c r="A653">
        <v>0.648</v>
      </c>
      <c r="B653">
        <f t="shared" si="20"/>
        <v>4.195150550804488</v>
      </c>
      <c r="C653">
        <f t="shared" si="21"/>
        <v>6.1472</v>
      </c>
    </row>
    <row r="654" spans="1:3" ht="12.75">
      <c r="A654">
        <v>0.649</v>
      </c>
      <c r="B654">
        <f t="shared" si="20"/>
        <v>4.18040201367312</v>
      </c>
      <c r="C654">
        <f t="shared" si="21"/>
        <v>6.1536</v>
      </c>
    </row>
    <row r="655" spans="1:3" ht="12.75">
      <c r="A655">
        <v>0.65</v>
      </c>
      <c r="B655">
        <f t="shared" si="20"/>
        <v>4.165569053200002</v>
      </c>
      <c r="C655">
        <f t="shared" si="21"/>
        <v>6.16</v>
      </c>
    </row>
    <row r="656" spans="1:3" ht="12.75">
      <c r="A656">
        <v>0.651</v>
      </c>
      <c r="B656">
        <f t="shared" si="20"/>
        <v>4.15065166938512</v>
      </c>
      <c r="C656">
        <f t="shared" si="21"/>
        <v>6.1664</v>
      </c>
    </row>
    <row r="657" spans="1:3" ht="12.75">
      <c r="A657">
        <v>0.652</v>
      </c>
      <c r="B657">
        <f t="shared" si="20"/>
        <v>4.135649862228487</v>
      </c>
      <c r="C657">
        <f t="shared" si="21"/>
        <v>6.1728000000000005</v>
      </c>
    </row>
    <row r="658" spans="1:3" ht="12.75">
      <c r="A658">
        <v>0.653</v>
      </c>
      <c r="B658">
        <f t="shared" si="20"/>
        <v>4.120563631730089</v>
      </c>
      <c r="C658">
        <f t="shared" si="21"/>
        <v>6.179200000000001</v>
      </c>
    </row>
    <row r="659" spans="1:3" ht="12.75">
      <c r="A659">
        <v>0.654</v>
      </c>
      <c r="B659">
        <f t="shared" si="20"/>
        <v>4.10539297788992</v>
      </c>
      <c r="C659">
        <f t="shared" si="21"/>
        <v>6.185600000000001</v>
      </c>
    </row>
    <row r="660" spans="1:3" ht="12.75">
      <c r="A660">
        <v>0.655</v>
      </c>
      <c r="B660">
        <f t="shared" si="20"/>
        <v>4.0901379007080045</v>
      </c>
      <c r="C660">
        <f t="shared" si="21"/>
        <v>6.192</v>
      </c>
    </row>
    <row r="661" spans="1:3" ht="12.75">
      <c r="A661">
        <v>0.656</v>
      </c>
      <c r="B661">
        <f t="shared" si="20"/>
        <v>4.074798400184317</v>
      </c>
      <c r="C661">
        <f t="shared" si="21"/>
        <v>6.1984</v>
      </c>
    </row>
    <row r="662" spans="1:3" ht="12.75">
      <c r="A662">
        <v>0.657</v>
      </c>
      <c r="B662">
        <f t="shared" si="20"/>
        <v>4.059374476318887</v>
      </c>
      <c r="C662">
        <f t="shared" si="21"/>
        <v>6.2048000000000005</v>
      </c>
    </row>
    <row r="663" spans="1:3" ht="12.75">
      <c r="A663">
        <v>0.658</v>
      </c>
      <c r="B663">
        <f t="shared" si="20"/>
        <v>4.043866129111688</v>
      </c>
      <c r="C663">
        <f t="shared" si="21"/>
        <v>6.211200000000001</v>
      </c>
    </row>
    <row r="664" spans="1:3" ht="12.75">
      <c r="A664">
        <v>0.659</v>
      </c>
      <c r="B664">
        <f t="shared" si="20"/>
        <v>4.028273358562721</v>
      </c>
      <c r="C664">
        <f t="shared" si="21"/>
        <v>6.217600000000001</v>
      </c>
    </row>
    <row r="665" spans="1:3" ht="12.75">
      <c r="A665">
        <v>0.66</v>
      </c>
      <c r="B665">
        <f t="shared" si="20"/>
        <v>4.012596164672004</v>
      </c>
      <c r="C665">
        <f t="shared" si="21"/>
        <v>6.224</v>
      </c>
    </row>
    <row r="666" spans="1:3" ht="12.75">
      <c r="A666">
        <v>0.661</v>
      </c>
      <c r="B666">
        <f t="shared" si="20"/>
        <v>3.9968345474395193</v>
      </c>
      <c r="C666">
        <f t="shared" si="21"/>
        <v>6.2304</v>
      </c>
    </row>
    <row r="667" spans="1:3" ht="12.75">
      <c r="A667">
        <v>0.662</v>
      </c>
      <c r="B667">
        <f t="shared" si="20"/>
        <v>3.980988506865284</v>
      </c>
      <c r="C667">
        <f t="shared" si="21"/>
        <v>6.236800000000001</v>
      </c>
    </row>
    <row r="668" spans="1:3" ht="12.75">
      <c r="A668">
        <v>0.663</v>
      </c>
      <c r="B668">
        <f t="shared" si="20"/>
        <v>3.9650580429492877</v>
      </c>
      <c r="C668">
        <f t="shared" si="21"/>
        <v>6.243200000000001</v>
      </c>
    </row>
    <row r="669" spans="1:3" ht="12.75">
      <c r="A669">
        <v>0.664</v>
      </c>
      <c r="B669">
        <f t="shared" si="20"/>
        <v>3.949043155691516</v>
      </c>
      <c r="C669">
        <f t="shared" si="21"/>
        <v>6.249600000000001</v>
      </c>
    </row>
    <row r="670" spans="1:3" ht="12.75">
      <c r="A670">
        <v>0.665</v>
      </c>
      <c r="B670">
        <f t="shared" si="20"/>
        <v>3.932943845092005</v>
      </c>
      <c r="C670">
        <f t="shared" si="21"/>
        <v>6.256</v>
      </c>
    </row>
    <row r="671" spans="1:3" ht="12.75">
      <c r="A671">
        <v>0.666</v>
      </c>
      <c r="B671">
        <f t="shared" si="20"/>
        <v>3.9167601111507224</v>
      </c>
      <c r="C671">
        <f t="shared" si="21"/>
        <v>6.2624</v>
      </c>
    </row>
    <row r="672" spans="1:3" ht="12.75">
      <c r="A672">
        <v>0.667</v>
      </c>
      <c r="B672">
        <f t="shared" si="20"/>
        <v>3.900491953867686</v>
      </c>
      <c r="C672">
        <f t="shared" si="21"/>
        <v>6.268800000000001</v>
      </c>
    </row>
    <row r="673" spans="1:3" ht="12.75">
      <c r="A673">
        <v>0.668</v>
      </c>
      <c r="B673">
        <f t="shared" si="20"/>
        <v>3.8841393732428884</v>
      </c>
      <c r="C673">
        <f t="shared" si="21"/>
        <v>6.275200000000001</v>
      </c>
    </row>
    <row r="674" spans="1:3" ht="12.75">
      <c r="A674">
        <v>0.669</v>
      </c>
      <c r="B674">
        <f t="shared" si="20"/>
        <v>3.867702369276323</v>
      </c>
      <c r="C674">
        <f t="shared" si="21"/>
        <v>6.281600000000001</v>
      </c>
    </row>
    <row r="675" spans="1:3" ht="12.75">
      <c r="A675">
        <v>0.67</v>
      </c>
      <c r="B675">
        <f t="shared" si="20"/>
        <v>3.8511809419680034</v>
      </c>
      <c r="C675">
        <f t="shared" si="21"/>
        <v>6.288</v>
      </c>
    </row>
    <row r="676" spans="1:3" ht="12.75">
      <c r="A676">
        <v>0.671</v>
      </c>
      <c r="B676">
        <f t="shared" si="20"/>
        <v>3.834575091317923</v>
      </c>
      <c r="C676">
        <f t="shared" si="21"/>
        <v>6.2944</v>
      </c>
    </row>
    <row r="677" spans="1:3" ht="12.75">
      <c r="A677">
        <v>0.672</v>
      </c>
      <c r="B677">
        <f t="shared" si="20"/>
        <v>3.8178848173260853</v>
      </c>
      <c r="C677">
        <f t="shared" si="21"/>
        <v>6.300800000000001</v>
      </c>
    </row>
    <row r="678" spans="1:3" ht="12.75">
      <c r="A678">
        <v>0.673</v>
      </c>
      <c r="B678">
        <f t="shared" si="20"/>
        <v>3.8011101199924795</v>
      </c>
      <c r="C678">
        <f t="shared" si="21"/>
        <v>6.307200000000001</v>
      </c>
    </row>
    <row r="679" spans="1:3" ht="12.75">
      <c r="A679">
        <v>0.674</v>
      </c>
      <c r="B679">
        <f t="shared" si="20"/>
        <v>3.78425099931712</v>
      </c>
      <c r="C679">
        <f t="shared" si="21"/>
        <v>6.3136</v>
      </c>
    </row>
    <row r="680" spans="1:3" ht="12.75">
      <c r="A680">
        <v>0.675</v>
      </c>
      <c r="B680">
        <f t="shared" si="20"/>
        <v>3.7673074553000028</v>
      </c>
      <c r="C680">
        <f t="shared" si="21"/>
        <v>6.32</v>
      </c>
    </row>
    <row r="681" spans="1:3" ht="12.75">
      <c r="A681">
        <v>0.676</v>
      </c>
      <c r="B681">
        <f t="shared" si="20"/>
        <v>3.750279487941121</v>
      </c>
      <c r="C681">
        <f t="shared" si="21"/>
        <v>6.3264000000000005</v>
      </c>
    </row>
    <row r="682" spans="1:3" ht="12.75">
      <c r="A682">
        <v>0.677</v>
      </c>
      <c r="B682">
        <f t="shared" si="20"/>
        <v>3.7331670972404893</v>
      </c>
      <c r="C682">
        <f t="shared" si="21"/>
        <v>6.332800000000001</v>
      </c>
    </row>
    <row r="683" spans="1:3" ht="12.75">
      <c r="A683">
        <v>0.678</v>
      </c>
      <c r="B683">
        <f t="shared" si="20"/>
        <v>3.7159702831980788</v>
      </c>
      <c r="C683">
        <f t="shared" si="21"/>
        <v>6.339200000000001</v>
      </c>
    </row>
    <row r="684" spans="1:3" ht="12.75">
      <c r="A684">
        <v>0.679</v>
      </c>
      <c r="B684">
        <f t="shared" si="20"/>
        <v>3.6986890458139214</v>
      </c>
      <c r="C684">
        <f t="shared" si="21"/>
        <v>6.3456</v>
      </c>
    </row>
    <row r="685" spans="1:3" ht="12.75">
      <c r="A685">
        <v>0.68</v>
      </c>
      <c r="B685">
        <f t="shared" si="20"/>
        <v>3.6813233850880067</v>
      </c>
      <c r="C685">
        <f t="shared" si="21"/>
        <v>6.352</v>
      </c>
    </row>
    <row r="686" spans="1:3" ht="12.75">
      <c r="A686">
        <v>0.681</v>
      </c>
      <c r="B686">
        <f t="shared" si="20"/>
        <v>3.6638733010203204</v>
      </c>
      <c r="C686">
        <f t="shared" si="21"/>
        <v>6.3584000000000005</v>
      </c>
    </row>
    <row r="687" spans="1:3" ht="12.75">
      <c r="A687">
        <v>0.682</v>
      </c>
      <c r="B687">
        <f t="shared" si="20"/>
        <v>3.6463387936108838</v>
      </c>
      <c r="C687">
        <f t="shared" si="21"/>
        <v>6.364800000000001</v>
      </c>
    </row>
    <row r="688" spans="1:3" ht="12.75">
      <c r="A688">
        <v>0.683</v>
      </c>
      <c r="B688">
        <f t="shared" si="20"/>
        <v>3.6287198628596826</v>
      </c>
      <c r="C688">
        <f t="shared" si="21"/>
        <v>6.3712</v>
      </c>
    </row>
    <row r="689" spans="1:3" ht="12.75">
      <c r="A689">
        <v>0.684</v>
      </c>
      <c r="B689">
        <f t="shared" si="20"/>
        <v>3.6110165087667205</v>
      </c>
      <c r="C689">
        <f t="shared" si="21"/>
        <v>6.3776</v>
      </c>
    </row>
    <row r="690" spans="1:3" ht="12.75">
      <c r="A690">
        <v>0.685</v>
      </c>
      <c r="B690">
        <f t="shared" si="20"/>
        <v>3.5932287313320046</v>
      </c>
      <c r="C690">
        <f t="shared" si="21"/>
        <v>6.384</v>
      </c>
    </row>
    <row r="691" spans="1:3" ht="12.75">
      <c r="A691">
        <v>0.686</v>
      </c>
      <c r="B691">
        <f t="shared" si="20"/>
        <v>3.575356530555524</v>
      </c>
      <c r="C691">
        <f t="shared" si="21"/>
        <v>6.3904000000000005</v>
      </c>
    </row>
    <row r="692" spans="1:3" ht="12.75">
      <c r="A692">
        <v>0.687</v>
      </c>
      <c r="B692">
        <f t="shared" si="20"/>
        <v>3.5573999064372863</v>
      </c>
      <c r="C692">
        <f t="shared" si="21"/>
        <v>6.396800000000001</v>
      </c>
    </row>
    <row r="693" spans="1:3" ht="12.75">
      <c r="A693">
        <v>0.688</v>
      </c>
      <c r="B693">
        <f t="shared" si="20"/>
        <v>3.539358858977284</v>
      </c>
      <c r="C693">
        <f t="shared" si="21"/>
        <v>6.403199999999999</v>
      </c>
    </row>
    <row r="694" spans="1:3" ht="12.75">
      <c r="A694">
        <v>0.689</v>
      </c>
      <c r="B694">
        <f t="shared" si="20"/>
        <v>3.521233388175528</v>
      </c>
      <c r="C694">
        <f t="shared" si="21"/>
        <v>6.409599999999999</v>
      </c>
    </row>
    <row r="695" spans="1:3" ht="12.75">
      <c r="A695">
        <v>0.69</v>
      </c>
      <c r="B695">
        <f t="shared" si="20"/>
        <v>3.503023494032</v>
      </c>
      <c r="C695">
        <f t="shared" si="21"/>
        <v>6.4159999999999995</v>
      </c>
    </row>
    <row r="696" spans="1:3" ht="12.75">
      <c r="A696">
        <v>0.691</v>
      </c>
      <c r="B696">
        <f t="shared" si="20"/>
        <v>3.484729176546722</v>
      </c>
      <c r="C696">
        <f t="shared" si="21"/>
        <v>6.4224</v>
      </c>
    </row>
    <row r="697" spans="1:3" ht="12.75">
      <c r="A697">
        <v>0.692</v>
      </c>
      <c r="B697">
        <f t="shared" si="20"/>
        <v>3.46635043571969</v>
      </c>
      <c r="C697">
        <f t="shared" si="21"/>
        <v>6.4288</v>
      </c>
    </row>
    <row r="698" spans="1:3" ht="12.75">
      <c r="A698">
        <v>0.693</v>
      </c>
      <c r="B698">
        <f t="shared" si="20"/>
        <v>3.447887271550883</v>
      </c>
      <c r="C698">
        <f t="shared" si="21"/>
        <v>6.435199999999999</v>
      </c>
    </row>
    <row r="699" spans="1:3" ht="12.75">
      <c r="A699">
        <v>0.694</v>
      </c>
      <c r="B699">
        <f t="shared" si="20"/>
        <v>3.429339684040329</v>
      </c>
      <c r="C699">
        <f t="shared" si="21"/>
        <v>6.441599999999999</v>
      </c>
    </row>
    <row r="700" spans="1:3" ht="12.75">
      <c r="A700">
        <v>0.695</v>
      </c>
      <c r="B700">
        <f t="shared" si="20"/>
        <v>3.410707673188</v>
      </c>
      <c r="C700">
        <f t="shared" si="21"/>
        <v>6.4479999999999995</v>
      </c>
    </row>
    <row r="701" spans="1:3" ht="12.75">
      <c r="A701">
        <v>0.696</v>
      </c>
      <c r="B701">
        <f t="shared" si="20"/>
        <v>3.391991238993924</v>
      </c>
      <c r="C701">
        <f t="shared" si="21"/>
        <v>6.4544</v>
      </c>
    </row>
    <row r="702" spans="1:3" ht="12.75">
      <c r="A702">
        <v>0.697</v>
      </c>
      <c r="B702">
        <f t="shared" si="20"/>
        <v>3.373190381458091</v>
      </c>
      <c r="C702">
        <f t="shared" si="21"/>
        <v>6.4608</v>
      </c>
    </row>
    <row r="703" spans="1:3" ht="12.75">
      <c r="A703">
        <v>0.698</v>
      </c>
      <c r="B703">
        <f t="shared" si="20"/>
        <v>3.3543051005804863</v>
      </c>
      <c r="C703">
        <f t="shared" si="21"/>
        <v>6.4672</v>
      </c>
    </row>
    <row r="704" spans="1:3" ht="12.75">
      <c r="A704">
        <v>0.699</v>
      </c>
      <c r="B704">
        <f t="shared" si="20"/>
        <v>3.335335396361131</v>
      </c>
      <c r="C704">
        <f t="shared" si="21"/>
        <v>6.473599999999999</v>
      </c>
    </row>
    <row r="705" spans="1:3" ht="12.75">
      <c r="A705">
        <v>0.7</v>
      </c>
      <c r="B705">
        <f t="shared" si="20"/>
        <v>3.316281268800001</v>
      </c>
      <c r="C705">
        <f t="shared" si="21"/>
        <v>6.4799999999999995</v>
      </c>
    </row>
    <row r="706" spans="1:3" ht="12.75">
      <c r="A706">
        <v>0.701</v>
      </c>
      <c r="B706">
        <f t="shared" si="20"/>
        <v>3.297142717897124</v>
      </c>
      <c r="C706">
        <f t="shared" si="21"/>
        <v>6.4864</v>
      </c>
    </row>
    <row r="707" spans="1:3" ht="12.75">
      <c r="A707">
        <v>0.702</v>
      </c>
      <c r="B707">
        <f t="shared" si="20"/>
        <v>3.2779197436524896</v>
      </c>
      <c r="C707">
        <f t="shared" si="21"/>
        <v>6.4928</v>
      </c>
    </row>
    <row r="708" spans="1:3" ht="12.75">
      <c r="A708">
        <v>0.703</v>
      </c>
      <c r="B708">
        <f t="shared" si="20"/>
        <v>3.258612346066087</v>
      </c>
      <c r="C708">
        <f t="shared" si="21"/>
        <v>6.4992</v>
      </c>
    </row>
    <row r="709" spans="1:3" ht="12.75">
      <c r="A709">
        <v>0.704</v>
      </c>
      <c r="B709">
        <f t="shared" si="20"/>
        <v>3.2392205251379274</v>
      </c>
      <c r="C709">
        <f t="shared" si="21"/>
        <v>6.5056</v>
      </c>
    </row>
    <row r="710" spans="1:3" ht="12.75">
      <c r="A710">
        <v>0.705</v>
      </c>
      <c r="B710">
        <f aca="true" t="shared" si="22" ref="B710:B773">0.5*E*q*1.75881962*10^-7*(t*to)^2+vxo*t*to+xo</f>
        <v>3.2197442808679995</v>
      </c>
      <c r="C710">
        <f aca="true" t="shared" si="23" ref="C710:C773">vyo*t*to+yo</f>
        <v>6.5120000000000005</v>
      </c>
    </row>
    <row r="711" spans="1:3" ht="12.75">
      <c r="A711">
        <v>0.706</v>
      </c>
      <c r="B711">
        <f t="shared" si="22"/>
        <v>3.2001836132563284</v>
      </c>
      <c r="C711">
        <f t="shared" si="23"/>
        <v>6.5184</v>
      </c>
    </row>
    <row r="712" spans="1:3" ht="12.75">
      <c r="A712">
        <v>0.707</v>
      </c>
      <c r="B712">
        <f t="shared" si="22"/>
        <v>3.180538522302882</v>
      </c>
      <c r="C712">
        <f t="shared" si="23"/>
        <v>6.5248</v>
      </c>
    </row>
    <row r="713" spans="1:3" ht="12.75">
      <c r="A713">
        <v>0.708</v>
      </c>
      <c r="B713">
        <f t="shared" si="22"/>
        <v>3.1608090080076856</v>
      </c>
      <c r="C713">
        <f t="shared" si="23"/>
        <v>6.5312</v>
      </c>
    </row>
    <row r="714" spans="1:3" ht="12.75">
      <c r="A714">
        <v>0.709</v>
      </c>
      <c r="B714">
        <f t="shared" si="22"/>
        <v>3.1409950703707317</v>
      </c>
      <c r="C714">
        <f t="shared" si="23"/>
        <v>6.5376</v>
      </c>
    </row>
    <row r="715" spans="1:3" ht="12.75">
      <c r="A715">
        <v>0.71</v>
      </c>
      <c r="B715">
        <f t="shared" si="22"/>
        <v>3.1210967093920026</v>
      </c>
      <c r="C715">
        <f t="shared" si="23"/>
        <v>6.5440000000000005</v>
      </c>
    </row>
    <row r="716" spans="1:3" ht="12.75">
      <c r="A716">
        <v>0.711</v>
      </c>
      <c r="B716">
        <f t="shared" si="22"/>
        <v>3.1011139250715267</v>
      </c>
      <c r="C716">
        <f t="shared" si="23"/>
        <v>6.5504</v>
      </c>
    </row>
    <row r="717" spans="1:3" ht="12.75">
      <c r="A717">
        <v>0.712</v>
      </c>
      <c r="B717">
        <f t="shared" si="22"/>
        <v>3.081046717409283</v>
      </c>
      <c r="C717">
        <f t="shared" si="23"/>
        <v>6.5568</v>
      </c>
    </row>
    <row r="718" spans="1:3" ht="12.75">
      <c r="A718">
        <v>0.713</v>
      </c>
      <c r="B718">
        <f t="shared" si="22"/>
        <v>3.060895086405285</v>
      </c>
      <c r="C718">
        <f t="shared" si="23"/>
        <v>6.5632</v>
      </c>
    </row>
    <row r="719" spans="1:3" ht="12.75">
      <c r="A719">
        <v>0.714</v>
      </c>
      <c r="B719">
        <f t="shared" si="22"/>
        <v>3.04065903205953</v>
      </c>
      <c r="C719">
        <f t="shared" si="23"/>
        <v>6.5696</v>
      </c>
    </row>
    <row r="720" spans="1:3" ht="12.75">
      <c r="A720">
        <v>0.715</v>
      </c>
      <c r="B720">
        <f t="shared" si="22"/>
        <v>3.020338554372003</v>
      </c>
      <c r="C720">
        <f t="shared" si="23"/>
        <v>6.5760000000000005</v>
      </c>
    </row>
    <row r="721" spans="1:3" ht="12.75">
      <c r="A721">
        <v>0.716</v>
      </c>
      <c r="B721">
        <f t="shared" si="22"/>
        <v>2.999933653342726</v>
      </c>
      <c r="C721">
        <f t="shared" si="23"/>
        <v>6.5824</v>
      </c>
    </row>
    <row r="722" spans="1:3" ht="12.75">
      <c r="A722">
        <v>0.717</v>
      </c>
      <c r="B722">
        <f t="shared" si="22"/>
        <v>2.979444328971681</v>
      </c>
      <c r="C722">
        <f t="shared" si="23"/>
        <v>6.5888</v>
      </c>
    </row>
    <row r="723" spans="1:3" ht="12.75">
      <c r="A723">
        <v>0.718</v>
      </c>
      <c r="B723">
        <f t="shared" si="22"/>
        <v>2.9588705812588856</v>
      </c>
      <c r="C723">
        <f t="shared" si="23"/>
        <v>6.5952</v>
      </c>
    </row>
    <row r="724" spans="1:3" ht="12.75">
      <c r="A724">
        <v>0.719</v>
      </c>
      <c r="B724">
        <f t="shared" si="22"/>
        <v>2.938212410204329</v>
      </c>
      <c r="C724">
        <f t="shared" si="23"/>
        <v>6.6016</v>
      </c>
    </row>
    <row r="725" spans="1:3" ht="12.75">
      <c r="A725">
        <v>0.72</v>
      </c>
      <c r="B725">
        <f t="shared" si="22"/>
        <v>2.9174698158080012</v>
      </c>
      <c r="C725">
        <f t="shared" si="23"/>
        <v>6.608</v>
      </c>
    </row>
    <row r="726" spans="1:3" ht="12.75">
      <c r="A726">
        <v>0.721</v>
      </c>
      <c r="B726">
        <f t="shared" si="22"/>
        <v>2.8966427980699265</v>
      </c>
      <c r="C726">
        <f t="shared" si="23"/>
        <v>6.6144</v>
      </c>
    </row>
    <row r="727" spans="1:3" ht="12.75">
      <c r="A727">
        <v>0.722</v>
      </c>
      <c r="B727">
        <f t="shared" si="22"/>
        <v>2.8757313569900838</v>
      </c>
      <c r="C727">
        <f t="shared" si="23"/>
        <v>6.6208</v>
      </c>
    </row>
    <row r="728" spans="1:3" ht="12.75">
      <c r="A728">
        <v>0.723</v>
      </c>
      <c r="B728">
        <f t="shared" si="22"/>
        <v>2.854735492568487</v>
      </c>
      <c r="C728">
        <f t="shared" si="23"/>
        <v>6.6272</v>
      </c>
    </row>
    <row r="729" spans="1:3" ht="12.75">
      <c r="A729">
        <v>0.724</v>
      </c>
      <c r="B729">
        <f t="shared" si="22"/>
        <v>2.833655204805133</v>
      </c>
      <c r="C729">
        <f t="shared" si="23"/>
        <v>6.6336</v>
      </c>
    </row>
    <row r="730" spans="1:3" ht="12.75">
      <c r="A730">
        <v>0.725</v>
      </c>
      <c r="B730">
        <f t="shared" si="22"/>
        <v>2.8124904937000004</v>
      </c>
      <c r="C730">
        <f t="shared" si="23"/>
        <v>6.64</v>
      </c>
    </row>
    <row r="731" spans="1:3" ht="12.75">
      <c r="A731">
        <v>0.726</v>
      </c>
      <c r="B731">
        <f t="shared" si="22"/>
        <v>2.7912413592531244</v>
      </c>
      <c r="C731">
        <f t="shared" si="23"/>
        <v>6.6464</v>
      </c>
    </row>
    <row r="732" spans="1:3" ht="12.75">
      <c r="A732">
        <v>0.727</v>
      </c>
      <c r="B732">
        <f t="shared" si="22"/>
        <v>2.7699078014644876</v>
      </c>
      <c r="C732">
        <f t="shared" si="23"/>
        <v>6.6528</v>
      </c>
    </row>
    <row r="733" spans="1:3" ht="12.75">
      <c r="A733">
        <v>0.728</v>
      </c>
      <c r="B733">
        <f t="shared" si="22"/>
        <v>2.7484898203340897</v>
      </c>
      <c r="C733">
        <f t="shared" si="23"/>
        <v>6.6592</v>
      </c>
    </row>
    <row r="734" spans="1:3" ht="12.75">
      <c r="A734">
        <v>0.729</v>
      </c>
      <c r="B734">
        <f t="shared" si="22"/>
        <v>2.726987415861931</v>
      </c>
      <c r="C734">
        <f t="shared" si="23"/>
        <v>6.6656</v>
      </c>
    </row>
    <row r="735" spans="1:3" ht="12.75">
      <c r="A735">
        <v>0.73</v>
      </c>
      <c r="B735">
        <f t="shared" si="22"/>
        <v>2.705400588048004</v>
      </c>
      <c r="C735">
        <f t="shared" si="23"/>
        <v>6.672</v>
      </c>
    </row>
    <row r="736" spans="1:3" ht="12.75">
      <c r="A736">
        <v>0.731</v>
      </c>
      <c r="B736">
        <f t="shared" si="22"/>
        <v>2.683729336892327</v>
      </c>
      <c r="C736">
        <f t="shared" si="23"/>
        <v>6.6784</v>
      </c>
    </row>
    <row r="737" spans="1:3" ht="12.75">
      <c r="A737">
        <v>0.732</v>
      </c>
      <c r="B737">
        <f t="shared" si="22"/>
        <v>2.6619736623948818</v>
      </c>
      <c r="C737">
        <f t="shared" si="23"/>
        <v>6.6848</v>
      </c>
    </row>
    <row r="738" spans="1:3" ht="12.75">
      <c r="A738">
        <v>0.733</v>
      </c>
      <c r="B738">
        <f t="shared" si="22"/>
        <v>2.6401335645556863</v>
      </c>
      <c r="C738">
        <f t="shared" si="23"/>
        <v>6.6912</v>
      </c>
    </row>
    <row r="739" spans="1:3" ht="12.75">
      <c r="A739">
        <v>0.734</v>
      </c>
      <c r="B739">
        <f t="shared" si="22"/>
        <v>2.6182090433747263</v>
      </c>
      <c r="C739">
        <f t="shared" si="23"/>
        <v>6.6975999999999996</v>
      </c>
    </row>
    <row r="740" spans="1:3" ht="12.75">
      <c r="A740">
        <v>0.735</v>
      </c>
      <c r="B740">
        <f t="shared" si="22"/>
        <v>2.5962000988520018</v>
      </c>
      <c r="C740">
        <f t="shared" si="23"/>
        <v>6.704</v>
      </c>
    </row>
    <row r="741" spans="1:3" ht="12.75">
      <c r="A741">
        <v>0.736</v>
      </c>
      <c r="B741">
        <f t="shared" si="22"/>
        <v>2.574106730987527</v>
      </c>
      <c r="C741">
        <f t="shared" si="23"/>
        <v>6.7104</v>
      </c>
    </row>
    <row r="742" spans="1:3" ht="12.75">
      <c r="A742">
        <v>0.737</v>
      </c>
      <c r="B742">
        <f t="shared" si="22"/>
        <v>2.5519289397812805</v>
      </c>
      <c r="C742">
        <f t="shared" si="23"/>
        <v>6.7168</v>
      </c>
    </row>
    <row r="743" spans="1:3" ht="12.75">
      <c r="A743">
        <v>0.738</v>
      </c>
      <c r="B743">
        <f t="shared" si="22"/>
        <v>2.5296667252332874</v>
      </c>
      <c r="C743">
        <f t="shared" si="23"/>
        <v>6.7232</v>
      </c>
    </row>
    <row r="744" spans="1:3" ht="12.75">
      <c r="A744">
        <v>0.739</v>
      </c>
      <c r="B744">
        <f t="shared" si="22"/>
        <v>2.5073200873435226</v>
      </c>
      <c r="C744">
        <f t="shared" si="23"/>
        <v>6.7296</v>
      </c>
    </row>
    <row r="745" spans="1:3" ht="12.75">
      <c r="A745">
        <v>0.74</v>
      </c>
      <c r="B745">
        <f t="shared" si="22"/>
        <v>2.4848890261120005</v>
      </c>
      <c r="C745">
        <f t="shared" si="23"/>
        <v>6.736</v>
      </c>
    </row>
    <row r="746" spans="1:3" ht="12.75">
      <c r="A746">
        <v>0.741</v>
      </c>
      <c r="B746">
        <f t="shared" si="22"/>
        <v>2.462373541538728</v>
      </c>
      <c r="C746">
        <f t="shared" si="23"/>
        <v>6.7424</v>
      </c>
    </row>
    <row r="747" spans="1:3" ht="12.75">
      <c r="A747">
        <v>0.742</v>
      </c>
      <c r="B747">
        <f t="shared" si="22"/>
        <v>2.439773633623684</v>
      </c>
      <c r="C747">
        <f t="shared" si="23"/>
        <v>6.7488</v>
      </c>
    </row>
    <row r="748" spans="1:3" ht="12.75">
      <c r="A748">
        <v>0.743</v>
      </c>
      <c r="B748">
        <f t="shared" si="22"/>
        <v>2.417089302366886</v>
      </c>
      <c r="C748">
        <f t="shared" si="23"/>
        <v>6.7552</v>
      </c>
    </row>
    <row r="749" spans="1:3" ht="12.75">
      <c r="A749">
        <v>0.744</v>
      </c>
      <c r="B749">
        <f t="shared" si="22"/>
        <v>2.3943205477683236</v>
      </c>
      <c r="C749">
        <f t="shared" si="23"/>
        <v>6.7616</v>
      </c>
    </row>
    <row r="750" spans="1:3" ht="12.75">
      <c r="A750">
        <v>0.745</v>
      </c>
      <c r="B750">
        <f t="shared" si="22"/>
        <v>2.371467369828</v>
      </c>
      <c r="C750">
        <f t="shared" si="23"/>
        <v>6.768</v>
      </c>
    </row>
    <row r="751" spans="1:3" ht="12.75">
      <c r="A751">
        <v>0.746</v>
      </c>
      <c r="B751">
        <f t="shared" si="22"/>
        <v>2.34852976854593</v>
      </c>
      <c r="C751">
        <f t="shared" si="23"/>
        <v>6.7744</v>
      </c>
    </row>
    <row r="752" spans="1:3" ht="12.75">
      <c r="A752">
        <v>0.747</v>
      </c>
      <c r="B752">
        <f t="shared" si="22"/>
        <v>2.325507743922085</v>
      </c>
      <c r="C752">
        <f t="shared" si="23"/>
        <v>6.7808</v>
      </c>
    </row>
    <row r="753" spans="1:3" ht="12.75">
      <c r="A753">
        <v>0.748</v>
      </c>
      <c r="B753">
        <f t="shared" si="22"/>
        <v>2.3024012959564857</v>
      </c>
      <c r="C753">
        <f t="shared" si="23"/>
        <v>6.7871999999999995</v>
      </c>
    </row>
    <row r="754" spans="1:3" ht="12.75">
      <c r="A754">
        <v>0.749</v>
      </c>
      <c r="B754">
        <f t="shared" si="22"/>
        <v>2.279210424649122</v>
      </c>
      <c r="C754">
        <f t="shared" si="23"/>
        <v>6.7936</v>
      </c>
    </row>
    <row r="755" spans="1:3" ht="12.75">
      <c r="A755">
        <v>0.75</v>
      </c>
      <c r="B755">
        <f t="shared" si="22"/>
        <v>2.255935130000008</v>
      </c>
      <c r="C755">
        <f t="shared" si="23"/>
        <v>6.8</v>
      </c>
    </row>
    <row r="756" spans="1:3" ht="12.75">
      <c r="A756">
        <v>0.751</v>
      </c>
      <c r="B756">
        <f t="shared" si="22"/>
        <v>2.232575412009126</v>
      </c>
      <c r="C756">
        <f t="shared" si="23"/>
        <v>6.8064</v>
      </c>
    </row>
    <row r="757" spans="1:3" ht="12.75">
      <c r="A757">
        <v>0.752</v>
      </c>
      <c r="B757">
        <f t="shared" si="22"/>
        <v>2.209131270676483</v>
      </c>
      <c r="C757">
        <f t="shared" si="23"/>
        <v>6.8128</v>
      </c>
    </row>
    <row r="758" spans="1:3" ht="12.75">
      <c r="A758">
        <v>0.753</v>
      </c>
      <c r="B758">
        <f t="shared" si="22"/>
        <v>2.18560270600209</v>
      </c>
      <c r="C758">
        <f t="shared" si="23"/>
        <v>6.8191999999999995</v>
      </c>
    </row>
    <row r="759" spans="1:3" ht="12.75">
      <c r="A759">
        <v>0.754</v>
      </c>
      <c r="B759">
        <f t="shared" si="22"/>
        <v>2.161989717985925</v>
      </c>
      <c r="C759">
        <f t="shared" si="23"/>
        <v>6.8256</v>
      </c>
    </row>
    <row r="760" spans="1:3" ht="12.75">
      <c r="A760">
        <v>0.755</v>
      </c>
      <c r="B760">
        <f t="shared" si="22"/>
        <v>2.1382923066280064</v>
      </c>
      <c r="C760">
        <f t="shared" si="23"/>
        <v>6.832</v>
      </c>
    </row>
    <row r="761" spans="1:3" ht="12.75">
      <c r="A761">
        <v>0.756</v>
      </c>
      <c r="B761">
        <f t="shared" si="22"/>
        <v>2.1145104719283303</v>
      </c>
      <c r="C761">
        <f t="shared" si="23"/>
        <v>6.8384</v>
      </c>
    </row>
    <row r="762" spans="1:3" ht="12.75">
      <c r="A762">
        <v>0.757</v>
      </c>
      <c r="B762">
        <f t="shared" si="22"/>
        <v>2.0906442138868826</v>
      </c>
      <c r="C762">
        <f t="shared" si="23"/>
        <v>6.8448</v>
      </c>
    </row>
    <row r="763" spans="1:3" ht="12.75">
      <c r="A763">
        <v>0.758</v>
      </c>
      <c r="B763">
        <f t="shared" si="22"/>
        <v>2.0666935325036917</v>
      </c>
      <c r="C763">
        <f t="shared" si="23"/>
        <v>6.8512</v>
      </c>
    </row>
    <row r="764" spans="1:3" ht="12.75">
      <c r="A764">
        <v>0.759</v>
      </c>
      <c r="B764">
        <f t="shared" si="22"/>
        <v>2.042658427778722</v>
      </c>
      <c r="C764">
        <f t="shared" si="23"/>
        <v>6.8576</v>
      </c>
    </row>
    <row r="765" spans="1:3" ht="12.75">
      <c r="A765">
        <v>0.76</v>
      </c>
      <c r="B765">
        <f t="shared" si="22"/>
        <v>2.0185388997120093</v>
      </c>
      <c r="C765">
        <f t="shared" si="23"/>
        <v>6.864</v>
      </c>
    </row>
    <row r="766" spans="1:3" ht="12.75">
      <c r="A766">
        <v>0.761</v>
      </c>
      <c r="B766">
        <f t="shared" si="22"/>
        <v>1.9943349483035284</v>
      </c>
      <c r="C766">
        <f t="shared" si="23"/>
        <v>6.8704</v>
      </c>
    </row>
    <row r="767" spans="1:3" ht="12.75">
      <c r="A767">
        <v>0.762</v>
      </c>
      <c r="B767">
        <f t="shared" si="22"/>
        <v>1.970046573553283</v>
      </c>
      <c r="C767">
        <f t="shared" si="23"/>
        <v>6.8768</v>
      </c>
    </row>
    <row r="768" spans="1:3" ht="12.75">
      <c r="A768">
        <v>0.763</v>
      </c>
      <c r="B768">
        <f t="shared" si="22"/>
        <v>1.9456737754612874</v>
      </c>
      <c r="C768">
        <f t="shared" si="23"/>
        <v>6.8832</v>
      </c>
    </row>
    <row r="769" spans="1:3" ht="12.75">
      <c r="A769">
        <v>0.764</v>
      </c>
      <c r="B769">
        <f t="shared" si="22"/>
        <v>1.9212165540275237</v>
      </c>
      <c r="C769">
        <f t="shared" si="23"/>
        <v>6.889600000000001</v>
      </c>
    </row>
    <row r="770" spans="1:3" ht="12.75">
      <c r="A770">
        <v>0.765</v>
      </c>
      <c r="B770">
        <f t="shared" si="22"/>
        <v>1.8966749092520097</v>
      </c>
      <c r="C770">
        <f t="shared" si="23"/>
        <v>6.896000000000001</v>
      </c>
    </row>
    <row r="771" spans="1:3" ht="12.75">
      <c r="A771">
        <v>0.766</v>
      </c>
      <c r="B771">
        <f t="shared" si="22"/>
        <v>1.8720488411347276</v>
      </c>
      <c r="C771">
        <f t="shared" si="23"/>
        <v>6.9024</v>
      </c>
    </row>
    <row r="772" spans="1:3" ht="12.75">
      <c r="A772">
        <v>0.767</v>
      </c>
      <c r="B772">
        <f t="shared" si="22"/>
        <v>1.8473383496756846</v>
      </c>
      <c r="C772">
        <f t="shared" si="23"/>
        <v>6.9088</v>
      </c>
    </row>
    <row r="773" spans="1:3" ht="12.75">
      <c r="A773">
        <v>0.768</v>
      </c>
      <c r="B773">
        <f t="shared" si="22"/>
        <v>1.8225434348748877</v>
      </c>
      <c r="C773">
        <f t="shared" si="23"/>
        <v>6.9152000000000005</v>
      </c>
    </row>
    <row r="774" spans="1:3" ht="12.75">
      <c r="A774">
        <v>0.769</v>
      </c>
      <c r="B774">
        <f aca="true" t="shared" si="24" ref="B774:B837">0.5*E*q*1.75881962*10^-7*(t*to)^2+vxo*t*to+xo</f>
        <v>1.7976640967323263</v>
      </c>
      <c r="C774">
        <f aca="true" t="shared" si="25" ref="C774:C837">vyo*t*to+yo</f>
        <v>6.921600000000001</v>
      </c>
    </row>
    <row r="775" spans="1:3" ht="12.75">
      <c r="A775">
        <v>0.77</v>
      </c>
      <c r="B775">
        <f t="shared" si="24"/>
        <v>1.7727003352480075</v>
      </c>
      <c r="C775">
        <f t="shared" si="25"/>
        <v>6.928000000000001</v>
      </c>
    </row>
    <row r="776" spans="1:3" ht="12.75">
      <c r="A776">
        <v>0.771</v>
      </c>
      <c r="B776">
        <f t="shared" si="24"/>
        <v>1.7476521504219171</v>
      </c>
      <c r="C776">
        <f t="shared" si="25"/>
        <v>6.9344</v>
      </c>
    </row>
    <row r="777" spans="1:3" ht="12.75">
      <c r="A777">
        <v>0.772</v>
      </c>
      <c r="B777">
        <f t="shared" si="24"/>
        <v>1.722519542254087</v>
      </c>
      <c r="C777">
        <f t="shared" si="25"/>
        <v>6.9408</v>
      </c>
    </row>
    <row r="778" spans="1:3" ht="12.75">
      <c r="A778">
        <v>0.773</v>
      </c>
      <c r="B778">
        <f t="shared" si="24"/>
        <v>1.6973025107444855</v>
      </c>
      <c r="C778">
        <f t="shared" si="25"/>
        <v>6.9472000000000005</v>
      </c>
    </row>
    <row r="779" spans="1:3" ht="12.75">
      <c r="A779">
        <v>0.774</v>
      </c>
      <c r="B779">
        <f t="shared" si="24"/>
        <v>1.6720010558931229</v>
      </c>
      <c r="C779">
        <f t="shared" si="25"/>
        <v>6.953600000000001</v>
      </c>
    </row>
    <row r="780" spans="1:3" ht="12.75">
      <c r="A780">
        <v>0.775</v>
      </c>
      <c r="B780">
        <f t="shared" si="24"/>
        <v>1.64661517770001</v>
      </c>
      <c r="C780">
        <f t="shared" si="25"/>
        <v>6.960000000000001</v>
      </c>
    </row>
    <row r="781" spans="1:3" ht="12.75">
      <c r="A781">
        <v>0.776</v>
      </c>
      <c r="B781">
        <f t="shared" si="24"/>
        <v>1.6211448761651184</v>
      </c>
      <c r="C781">
        <f t="shared" si="25"/>
        <v>6.9664</v>
      </c>
    </row>
    <row r="782" spans="1:3" ht="12.75">
      <c r="A782">
        <v>0.777</v>
      </c>
      <c r="B782">
        <f t="shared" si="24"/>
        <v>1.5955901512884836</v>
      </c>
      <c r="C782">
        <f t="shared" si="25"/>
        <v>6.9728</v>
      </c>
    </row>
    <row r="783" spans="1:3" ht="12.75">
      <c r="A783">
        <v>0.778</v>
      </c>
      <c r="B783">
        <f t="shared" si="24"/>
        <v>1.5699510030700914</v>
      </c>
      <c r="C783">
        <f t="shared" si="25"/>
        <v>6.9792000000000005</v>
      </c>
    </row>
    <row r="784" spans="1:3" ht="12.75">
      <c r="A784">
        <v>0.779</v>
      </c>
      <c r="B784">
        <f t="shared" si="24"/>
        <v>1.544227431509924</v>
      </c>
      <c r="C784">
        <f t="shared" si="25"/>
        <v>6.985600000000001</v>
      </c>
    </row>
    <row r="785" spans="1:3" ht="12.75">
      <c r="A785">
        <v>0.78</v>
      </c>
      <c r="B785">
        <f t="shared" si="24"/>
        <v>1.51841943660801</v>
      </c>
      <c r="C785">
        <f t="shared" si="25"/>
        <v>6.992000000000001</v>
      </c>
    </row>
    <row r="786" spans="1:3" ht="12.75">
      <c r="A786">
        <v>0.781</v>
      </c>
      <c r="B786">
        <f t="shared" si="24"/>
        <v>1.4925270183643207</v>
      </c>
      <c r="C786">
        <f t="shared" si="25"/>
        <v>6.9984</v>
      </c>
    </row>
    <row r="787" spans="1:3" ht="12.75">
      <c r="A787">
        <v>0.782</v>
      </c>
      <c r="B787">
        <f t="shared" si="24"/>
        <v>1.466550176778881</v>
      </c>
      <c r="C787">
        <f t="shared" si="25"/>
        <v>7.0048</v>
      </c>
    </row>
    <row r="788" spans="1:3" ht="12.75">
      <c r="A788">
        <v>0.783</v>
      </c>
      <c r="B788">
        <f t="shared" si="24"/>
        <v>1.4404889118516913</v>
      </c>
      <c r="C788">
        <f t="shared" si="25"/>
        <v>7.0112000000000005</v>
      </c>
    </row>
    <row r="789" spans="1:3" ht="12.75">
      <c r="A789">
        <v>0.784</v>
      </c>
      <c r="B789">
        <f t="shared" si="24"/>
        <v>1.4143432235827227</v>
      </c>
      <c r="C789">
        <f t="shared" si="25"/>
        <v>7.017600000000001</v>
      </c>
    </row>
    <row r="790" spans="1:3" ht="12.75">
      <c r="A790">
        <v>0.785</v>
      </c>
      <c r="B790">
        <f t="shared" si="24"/>
        <v>1.388113111972011</v>
      </c>
      <c r="C790">
        <f t="shared" si="25"/>
        <v>7.024</v>
      </c>
    </row>
    <row r="791" spans="1:3" ht="12.75">
      <c r="A791">
        <v>0.786</v>
      </c>
      <c r="B791">
        <f t="shared" si="24"/>
        <v>1.3617985770195205</v>
      </c>
      <c r="C791">
        <f t="shared" si="25"/>
        <v>7.0304</v>
      </c>
    </row>
    <row r="792" spans="1:3" ht="12.75">
      <c r="A792">
        <v>0.787</v>
      </c>
      <c r="B792">
        <f t="shared" si="24"/>
        <v>1.3353996187252868</v>
      </c>
      <c r="C792">
        <f t="shared" si="25"/>
        <v>7.0368</v>
      </c>
    </row>
    <row r="793" spans="1:3" ht="12.75">
      <c r="A793">
        <v>0.788</v>
      </c>
      <c r="B793">
        <f t="shared" si="24"/>
        <v>1.3089162370892886</v>
      </c>
      <c r="C793">
        <f t="shared" si="25"/>
        <v>7.043200000000001</v>
      </c>
    </row>
    <row r="794" spans="1:3" ht="12.75">
      <c r="A794">
        <v>0.789</v>
      </c>
      <c r="B794">
        <f t="shared" si="24"/>
        <v>1.282348432111526</v>
      </c>
      <c r="C794">
        <f t="shared" si="25"/>
        <v>7.049600000000001</v>
      </c>
    </row>
    <row r="795" spans="1:3" ht="12.75">
      <c r="A795">
        <v>0.79</v>
      </c>
      <c r="B795">
        <f t="shared" si="24"/>
        <v>1.2556962037920094</v>
      </c>
      <c r="C795">
        <f t="shared" si="25"/>
        <v>7.056</v>
      </c>
    </row>
    <row r="796" spans="1:3" ht="12.75">
      <c r="A796">
        <v>0.791</v>
      </c>
      <c r="B796">
        <f t="shared" si="24"/>
        <v>1.2289595521307213</v>
      </c>
      <c r="C796">
        <f t="shared" si="25"/>
        <v>7.0624</v>
      </c>
    </row>
    <row r="797" spans="1:3" ht="12.75">
      <c r="A797">
        <v>0.792</v>
      </c>
      <c r="B797">
        <f t="shared" si="24"/>
        <v>1.2021384771276864</v>
      </c>
      <c r="C797">
        <f t="shared" si="25"/>
        <v>7.0688</v>
      </c>
    </row>
    <row r="798" spans="1:3" ht="12.75">
      <c r="A798">
        <v>0.793</v>
      </c>
      <c r="B798">
        <f t="shared" si="24"/>
        <v>1.175232978782887</v>
      </c>
      <c r="C798">
        <f t="shared" si="25"/>
        <v>7.075200000000001</v>
      </c>
    </row>
    <row r="799" spans="1:3" ht="12.75">
      <c r="A799">
        <v>0.794</v>
      </c>
      <c r="B799">
        <f t="shared" si="24"/>
        <v>1.1482430570963267</v>
      </c>
      <c r="C799">
        <f t="shared" si="25"/>
        <v>7.081600000000001</v>
      </c>
    </row>
    <row r="800" spans="1:3" ht="12.75">
      <c r="A800">
        <v>0.795</v>
      </c>
      <c r="B800">
        <f t="shared" si="24"/>
        <v>1.121168712068009</v>
      </c>
      <c r="C800">
        <f t="shared" si="25"/>
        <v>7.088</v>
      </c>
    </row>
    <row r="801" spans="1:3" ht="12.75">
      <c r="A801">
        <v>0.796</v>
      </c>
      <c r="B801">
        <f t="shared" si="24"/>
        <v>1.0940099436979196</v>
      </c>
      <c r="C801">
        <f t="shared" si="25"/>
        <v>7.0944</v>
      </c>
    </row>
    <row r="802" spans="1:3" ht="12.75">
      <c r="A802">
        <v>0.797</v>
      </c>
      <c r="B802">
        <f t="shared" si="24"/>
        <v>1.066766751986087</v>
      </c>
      <c r="C802">
        <f t="shared" si="25"/>
        <v>7.1008000000000004</v>
      </c>
    </row>
    <row r="803" spans="1:3" ht="12.75">
      <c r="A803">
        <v>0.798</v>
      </c>
      <c r="B803">
        <f t="shared" si="24"/>
        <v>1.039439136932483</v>
      </c>
      <c r="C803">
        <f t="shared" si="25"/>
        <v>7.107200000000001</v>
      </c>
    </row>
    <row r="804" spans="1:3" ht="12.75">
      <c r="A804">
        <v>0.799</v>
      </c>
      <c r="B804">
        <f t="shared" si="24"/>
        <v>1.012027098537125</v>
      </c>
      <c r="C804">
        <f t="shared" si="25"/>
        <v>7.1136</v>
      </c>
    </row>
    <row r="805" spans="1:3" ht="12.75">
      <c r="A805">
        <v>0.8</v>
      </c>
      <c r="B805">
        <f t="shared" si="24"/>
        <v>0.9845306368000131</v>
      </c>
      <c r="C805">
        <f t="shared" si="25"/>
        <v>7.12</v>
      </c>
    </row>
    <row r="806" spans="1:3" ht="12.75">
      <c r="A806">
        <v>0.801</v>
      </c>
      <c r="B806">
        <f t="shared" si="24"/>
        <v>0.956949751721119</v>
      </c>
      <c r="C806">
        <f t="shared" si="25"/>
        <v>7.1264</v>
      </c>
    </row>
    <row r="807" spans="1:3" ht="12.75">
      <c r="A807">
        <v>0.802</v>
      </c>
      <c r="B807">
        <f t="shared" si="24"/>
        <v>0.9292844433004852</v>
      </c>
      <c r="C807">
        <f t="shared" si="25"/>
        <v>7.1328000000000005</v>
      </c>
    </row>
    <row r="808" spans="1:3" ht="12.75">
      <c r="A808">
        <v>0.803</v>
      </c>
      <c r="B808">
        <f t="shared" si="24"/>
        <v>0.9015347115380798</v>
      </c>
      <c r="C808">
        <f t="shared" si="25"/>
        <v>7.139200000000001</v>
      </c>
    </row>
    <row r="809" spans="1:3" ht="12.75">
      <c r="A809">
        <v>0.804</v>
      </c>
      <c r="B809">
        <f t="shared" si="24"/>
        <v>0.8737005564339242</v>
      </c>
      <c r="C809">
        <f t="shared" si="25"/>
        <v>7.1456</v>
      </c>
    </row>
    <row r="810" spans="1:3" ht="12.75">
      <c r="A810">
        <v>0.805</v>
      </c>
      <c r="B810">
        <f t="shared" si="24"/>
        <v>0.8457819779880076</v>
      </c>
      <c r="C810">
        <f t="shared" si="25"/>
        <v>7.152</v>
      </c>
    </row>
    <row r="811" spans="1:3" ht="12.75">
      <c r="A811">
        <v>0.806</v>
      </c>
      <c r="B811">
        <f t="shared" si="24"/>
        <v>0.8177789762003194</v>
      </c>
      <c r="C811">
        <f t="shared" si="25"/>
        <v>7.1584</v>
      </c>
    </row>
    <row r="812" spans="1:3" ht="12.75">
      <c r="A812">
        <v>0.807</v>
      </c>
      <c r="B812">
        <f t="shared" si="24"/>
        <v>0.7896915510708844</v>
      </c>
      <c r="C812">
        <f t="shared" si="25"/>
        <v>7.1648000000000005</v>
      </c>
    </row>
    <row r="813" spans="1:3" ht="12.75">
      <c r="A813">
        <v>0.808</v>
      </c>
      <c r="B813">
        <f t="shared" si="24"/>
        <v>0.7615197025996814</v>
      </c>
      <c r="C813">
        <f t="shared" si="25"/>
        <v>7.1712</v>
      </c>
    </row>
    <row r="814" spans="1:3" ht="12.75">
      <c r="A814">
        <v>0.809</v>
      </c>
      <c r="B814">
        <f t="shared" si="24"/>
        <v>0.7332634307867245</v>
      </c>
      <c r="C814">
        <f t="shared" si="25"/>
        <v>7.1776</v>
      </c>
    </row>
    <row r="815" spans="1:3" ht="12.75">
      <c r="A815">
        <v>0.81</v>
      </c>
      <c r="B815">
        <f t="shared" si="24"/>
        <v>0.7049227356320102</v>
      </c>
      <c r="C815">
        <f t="shared" si="25"/>
        <v>7.184</v>
      </c>
    </row>
    <row r="816" spans="1:3" ht="12.75">
      <c r="A816">
        <v>0.811</v>
      </c>
      <c r="B816">
        <f t="shared" si="24"/>
        <v>0.6764976171355244</v>
      </c>
      <c r="C816">
        <f t="shared" si="25"/>
        <v>7.1904</v>
      </c>
    </row>
    <row r="817" spans="1:3" ht="12.75">
      <c r="A817">
        <v>0.812</v>
      </c>
      <c r="B817">
        <f t="shared" si="24"/>
        <v>0.6479880752972882</v>
      </c>
      <c r="C817">
        <f t="shared" si="25"/>
        <v>7.1968000000000005</v>
      </c>
    </row>
    <row r="818" spans="1:3" ht="12.75">
      <c r="A818">
        <v>0.813</v>
      </c>
      <c r="B818">
        <f t="shared" si="24"/>
        <v>0.619394110117284</v>
      </c>
      <c r="C818">
        <f t="shared" si="25"/>
        <v>7.2032</v>
      </c>
    </row>
    <row r="819" spans="1:3" ht="12.75">
      <c r="A819">
        <v>0.814</v>
      </c>
      <c r="B819">
        <f t="shared" si="24"/>
        <v>0.590715721595533</v>
      </c>
      <c r="C819">
        <f t="shared" si="25"/>
        <v>7.2096</v>
      </c>
    </row>
    <row r="820" spans="1:3" ht="12.75">
      <c r="A820">
        <v>0.815</v>
      </c>
      <c r="B820">
        <f t="shared" si="24"/>
        <v>0.5619529097320068</v>
      </c>
      <c r="C820">
        <f t="shared" si="25"/>
        <v>7.216</v>
      </c>
    </row>
    <row r="821" spans="1:3" ht="12.75">
      <c r="A821">
        <v>0.816</v>
      </c>
      <c r="B821">
        <f t="shared" si="24"/>
        <v>0.5331056745267269</v>
      </c>
      <c r="C821">
        <f t="shared" si="25"/>
        <v>7.2224</v>
      </c>
    </row>
    <row r="822" spans="1:3" ht="12.75">
      <c r="A822">
        <v>0.817</v>
      </c>
      <c r="B822">
        <f t="shared" si="24"/>
        <v>0.5041740159796895</v>
      </c>
      <c r="C822">
        <f t="shared" si="25"/>
        <v>7.2288</v>
      </c>
    </row>
    <row r="823" spans="1:3" ht="12.75">
      <c r="A823">
        <v>0.818</v>
      </c>
      <c r="B823">
        <f t="shared" si="24"/>
        <v>0.475157934090884</v>
      </c>
      <c r="C823">
        <f t="shared" si="25"/>
        <v>7.2352</v>
      </c>
    </row>
    <row r="824" spans="1:3" ht="12.75">
      <c r="A824">
        <v>0.819</v>
      </c>
      <c r="B824">
        <f t="shared" si="24"/>
        <v>0.4460574288603283</v>
      </c>
      <c r="C824">
        <f t="shared" si="25"/>
        <v>7.2416</v>
      </c>
    </row>
    <row r="825" spans="1:3" ht="12.75">
      <c r="A825">
        <v>0.82</v>
      </c>
      <c r="B825">
        <f t="shared" si="24"/>
        <v>0.41687250028800804</v>
      </c>
      <c r="C825">
        <f t="shared" si="25"/>
        <v>7.248</v>
      </c>
    </row>
    <row r="826" spans="1:3" ht="12.75">
      <c r="A826">
        <v>0.821</v>
      </c>
      <c r="B826">
        <f t="shared" si="24"/>
        <v>0.38760314837393395</v>
      </c>
      <c r="C826">
        <f t="shared" si="25"/>
        <v>7.2544</v>
      </c>
    </row>
    <row r="827" spans="1:3" ht="12.75">
      <c r="A827">
        <v>0.822</v>
      </c>
      <c r="B827">
        <f t="shared" si="24"/>
        <v>0.35824937311808824</v>
      </c>
      <c r="C827">
        <f t="shared" si="25"/>
        <v>7.2608</v>
      </c>
    </row>
    <row r="828" spans="1:3" ht="12.75">
      <c r="A828">
        <v>0.823</v>
      </c>
      <c r="B828">
        <f t="shared" si="24"/>
        <v>0.32881117452048514</v>
      </c>
      <c r="C828">
        <f t="shared" si="25"/>
        <v>7.2672</v>
      </c>
    </row>
    <row r="829" spans="1:3" ht="12.75">
      <c r="A829">
        <v>0.824</v>
      </c>
      <c r="B829">
        <f t="shared" si="24"/>
        <v>0.29928855258113174</v>
      </c>
      <c r="C829">
        <f t="shared" si="25"/>
        <v>7.2736</v>
      </c>
    </row>
    <row r="830" spans="1:3" ht="12.75">
      <c r="A830">
        <v>0.825</v>
      </c>
      <c r="B830">
        <f t="shared" si="24"/>
        <v>0.2696815073000032</v>
      </c>
      <c r="C830">
        <f t="shared" si="25"/>
        <v>7.28</v>
      </c>
    </row>
    <row r="831" spans="1:3" ht="12.75">
      <c r="A831">
        <v>0.826</v>
      </c>
      <c r="B831">
        <f t="shared" si="24"/>
        <v>0.23999003867713498</v>
      </c>
      <c r="C831">
        <f t="shared" si="25"/>
        <v>7.2864</v>
      </c>
    </row>
    <row r="832" spans="1:3" ht="12.75">
      <c r="A832">
        <v>0.827</v>
      </c>
      <c r="B832">
        <f t="shared" si="24"/>
        <v>0.2102141467124916</v>
      </c>
      <c r="C832">
        <f t="shared" si="25"/>
        <v>7.2928</v>
      </c>
    </row>
    <row r="833" spans="1:3" ht="12.75">
      <c r="A833">
        <v>0.828</v>
      </c>
      <c r="B833">
        <f t="shared" si="24"/>
        <v>0.1803538314060873</v>
      </c>
      <c r="C833">
        <f t="shared" si="25"/>
        <v>7.2992</v>
      </c>
    </row>
    <row r="834" spans="1:3" ht="12.75">
      <c r="A834">
        <v>0.829</v>
      </c>
      <c r="B834">
        <f t="shared" si="24"/>
        <v>0.15040909275793268</v>
      </c>
      <c r="C834">
        <f t="shared" si="25"/>
        <v>7.3056</v>
      </c>
    </row>
    <row r="835" spans="1:3" ht="12.75">
      <c r="A835">
        <v>0.83</v>
      </c>
      <c r="B835">
        <f t="shared" si="24"/>
        <v>0.12037993076800646</v>
      </c>
      <c r="C835">
        <f t="shared" si="25"/>
        <v>7.312</v>
      </c>
    </row>
    <row r="836" spans="1:3" ht="12.75">
      <c r="A836">
        <v>0.831</v>
      </c>
      <c r="B836">
        <f t="shared" si="24"/>
        <v>0.0902663454363335</v>
      </c>
      <c r="C836">
        <f t="shared" si="25"/>
        <v>7.3184</v>
      </c>
    </row>
    <row r="837" spans="1:3" ht="12.75">
      <c r="A837">
        <v>0.832</v>
      </c>
      <c r="B837">
        <f t="shared" si="24"/>
        <v>0.06006833676288181</v>
      </c>
      <c r="C837">
        <f t="shared" si="25"/>
        <v>7.3248</v>
      </c>
    </row>
    <row r="838" spans="1:3" ht="12.75">
      <c r="A838">
        <v>0.833</v>
      </c>
      <c r="B838">
        <f aca="true" t="shared" si="26" ref="B838:B901">0.5*E*q*1.75881962*10^-7*(t*to)^2+vxo*t*to+xo</f>
        <v>0.029785904747686942</v>
      </c>
      <c r="C838">
        <f aca="true" t="shared" si="27" ref="C838:C901">vyo*t*to+yo</f>
        <v>7.3312</v>
      </c>
    </row>
    <row r="839" spans="1:3" ht="12.75">
      <c r="A839">
        <v>0.834</v>
      </c>
      <c r="B839">
        <f t="shared" si="26"/>
        <v>-0.0005809506092688821</v>
      </c>
      <c r="C839">
        <f t="shared" si="27"/>
        <v>7.3376</v>
      </c>
    </row>
    <row r="840" spans="1:3" ht="12.75">
      <c r="A840">
        <v>0.835</v>
      </c>
      <c r="B840">
        <f t="shared" si="26"/>
        <v>-0.031032229307996317</v>
      </c>
      <c r="C840">
        <f t="shared" si="27"/>
        <v>7.344</v>
      </c>
    </row>
    <row r="841" spans="1:3" ht="12.75">
      <c r="A841">
        <v>0.836</v>
      </c>
      <c r="B841">
        <f t="shared" si="26"/>
        <v>-0.06156793134846694</v>
      </c>
      <c r="C841">
        <f t="shared" si="27"/>
        <v>7.3504</v>
      </c>
    </row>
    <row r="842" spans="1:3" ht="12.75">
      <c r="A842">
        <v>0.837</v>
      </c>
      <c r="B842">
        <f t="shared" si="26"/>
        <v>-0.09218805673071984</v>
      </c>
      <c r="C842">
        <f t="shared" si="27"/>
        <v>7.3568</v>
      </c>
    </row>
    <row r="843" spans="1:3" ht="12.75">
      <c r="A843">
        <v>0.838</v>
      </c>
      <c r="B843">
        <f t="shared" si="26"/>
        <v>-0.12289260545470881</v>
      </c>
      <c r="C843">
        <f t="shared" si="27"/>
        <v>7.3632</v>
      </c>
    </row>
    <row r="844" spans="1:3" ht="12.75">
      <c r="A844">
        <v>0.839</v>
      </c>
      <c r="B844">
        <f t="shared" si="26"/>
        <v>-0.15368157752046585</v>
      </c>
      <c r="C844">
        <f t="shared" si="27"/>
        <v>7.3696</v>
      </c>
    </row>
    <row r="845" spans="1:3" ht="12.75">
      <c r="A845">
        <v>0.84</v>
      </c>
      <c r="B845">
        <f t="shared" si="26"/>
        <v>-0.1845549729279945</v>
      </c>
      <c r="C845">
        <f t="shared" si="27"/>
        <v>7.376</v>
      </c>
    </row>
    <row r="846" spans="1:3" ht="12.75">
      <c r="A846">
        <v>0.841</v>
      </c>
      <c r="B846">
        <f t="shared" si="26"/>
        <v>-0.21551279167727344</v>
      </c>
      <c r="C846">
        <f t="shared" si="27"/>
        <v>7.3824</v>
      </c>
    </row>
    <row r="847" spans="1:3" ht="12.75">
      <c r="A847">
        <v>0.842</v>
      </c>
      <c r="B847">
        <f t="shared" si="26"/>
        <v>-0.2465550337683169</v>
      </c>
      <c r="C847">
        <f t="shared" si="27"/>
        <v>7.3888</v>
      </c>
    </row>
    <row r="848" spans="1:3" ht="12.75">
      <c r="A848">
        <v>0.843</v>
      </c>
      <c r="B848">
        <f t="shared" si="26"/>
        <v>-0.2776816992011142</v>
      </c>
      <c r="C848">
        <f t="shared" si="27"/>
        <v>7.3952</v>
      </c>
    </row>
    <row r="849" spans="1:3" ht="12.75">
      <c r="A849">
        <v>0.844</v>
      </c>
      <c r="B849">
        <f t="shared" si="26"/>
        <v>-0.30889278797567243</v>
      </c>
      <c r="C849">
        <f t="shared" si="27"/>
        <v>7.4016</v>
      </c>
    </row>
    <row r="850" spans="1:3" ht="12.75">
      <c r="A850">
        <v>0.845</v>
      </c>
      <c r="B850">
        <f t="shared" si="26"/>
        <v>-0.34018830009199164</v>
      </c>
      <c r="C850">
        <f t="shared" si="27"/>
        <v>7.4079999999999995</v>
      </c>
    </row>
    <row r="851" spans="1:3" ht="12.75">
      <c r="A851">
        <v>0.846</v>
      </c>
      <c r="B851">
        <f t="shared" si="26"/>
        <v>-0.37156823555006824</v>
      </c>
      <c r="C851">
        <f t="shared" si="27"/>
        <v>7.4144</v>
      </c>
    </row>
    <row r="852" spans="1:3" ht="12.75">
      <c r="A852">
        <v>0.847</v>
      </c>
      <c r="B852">
        <f t="shared" si="26"/>
        <v>-0.40303259434992</v>
      </c>
      <c r="C852">
        <f t="shared" si="27"/>
        <v>7.4208</v>
      </c>
    </row>
    <row r="853" spans="1:3" ht="12.75">
      <c r="A853">
        <v>0.848</v>
      </c>
      <c r="B853">
        <f t="shared" si="26"/>
        <v>-0.4345813764915114</v>
      </c>
      <c r="C853">
        <f t="shared" si="27"/>
        <v>7.4272</v>
      </c>
    </row>
    <row r="854" spans="1:3" ht="12.75">
      <c r="A854">
        <v>0.849</v>
      </c>
      <c r="B854">
        <f t="shared" si="26"/>
        <v>-0.4662145819748673</v>
      </c>
      <c r="C854">
        <f t="shared" si="27"/>
        <v>7.4336</v>
      </c>
    </row>
    <row r="855" spans="1:3" ht="12.75">
      <c r="A855">
        <v>0.85</v>
      </c>
      <c r="B855">
        <f t="shared" si="26"/>
        <v>-0.49793221079999483</v>
      </c>
      <c r="C855">
        <f t="shared" si="27"/>
        <v>7.4399999999999995</v>
      </c>
    </row>
    <row r="856" spans="1:3" ht="12.75">
      <c r="A856">
        <v>0.851</v>
      </c>
      <c r="B856">
        <f t="shared" si="26"/>
        <v>-0.5297342629668655</v>
      </c>
      <c r="C856">
        <f t="shared" si="27"/>
        <v>7.4464</v>
      </c>
    </row>
    <row r="857" spans="1:3" ht="12.75">
      <c r="A857">
        <v>0.852</v>
      </c>
      <c r="B857">
        <f t="shared" si="26"/>
        <v>-0.5616207384755185</v>
      </c>
      <c r="C857">
        <f t="shared" si="27"/>
        <v>7.4528</v>
      </c>
    </row>
    <row r="858" spans="1:3" ht="12.75">
      <c r="A858">
        <v>0.853</v>
      </c>
      <c r="B858">
        <f t="shared" si="26"/>
        <v>-0.5935916373259147</v>
      </c>
      <c r="C858">
        <f t="shared" si="27"/>
        <v>7.4592</v>
      </c>
    </row>
    <row r="859" spans="1:3" ht="12.75">
      <c r="A859">
        <v>0.854</v>
      </c>
      <c r="B859">
        <f t="shared" si="26"/>
        <v>-0.6256469595180683</v>
      </c>
      <c r="C859">
        <f t="shared" si="27"/>
        <v>7.4656</v>
      </c>
    </row>
    <row r="860" spans="1:3" ht="12.75">
      <c r="A860">
        <v>0.855</v>
      </c>
      <c r="B860">
        <f t="shared" si="26"/>
        <v>-0.6577867050519934</v>
      </c>
      <c r="C860">
        <f t="shared" si="27"/>
        <v>7.4719999999999995</v>
      </c>
    </row>
    <row r="861" spans="1:3" ht="12.75">
      <c r="A861">
        <v>0.856</v>
      </c>
      <c r="B861">
        <f t="shared" si="26"/>
        <v>-0.6900108739276689</v>
      </c>
      <c r="C861">
        <f t="shared" si="27"/>
        <v>7.4784</v>
      </c>
    </row>
    <row r="862" spans="1:3" ht="12.75">
      <c r="A862">
        <v>0.857</v>
      </c>
      <c r="B862">
        <f t="shared" si="26"/>
        <v>-0.722319466145116</v>
      </c>
      <c r="C862">
        <f t="shared" si="27"/>
        <v>7.4848</v>
      </c>
    </row>
    <row r="863" spans="1:3" ht="12.75">
      <c r="A863">
        <v>0.858</v>
      </c>
      <c r="B863">
        <f t="shared" si="26"/>
        <v>-0.7547124817043134</v>
      </c>
      <c r="C863">
        <f t="shared" si="27"/>
        <v>7.4912</v>
      </c>
    </row>
    <row r="864" spans="1:3" ht="12.75">
      <c r="A864">
        <v>0.859</v>
      </c>
      <c r="B864">
        <f t="shared" si="26"/>
        <v>-0.7871899206052824</v>
      </c>
      <c r="C864">
        <f t="shared" si="27"/>
        <v>7.497599999999999</v>
      </c>
    </row>
    <row r="865" spans="1:3" ht="12.75">
      <c r="A865">
        <v>0.86</v>
      </c>
      <c r="B865">
        <f t="shared" si="26"/>
        <v>-0.8197517828479874</v>
      </c>
      <c r="C865">
        <f t="shared" si="27"/>
        <v>7.504</v>
      </c>
    </row>
    <row r="866" spans="1:3" ht="12.75">
      <c r="A866">
        <v>0.861</v>
      </c>
      <c r="B866">
        <f t="shared" si="26"/>
        <v>-0.8523980684324677</v>
      </c>
      <c r="C866">
        <f t="shared" si="27"/>
        <v>7.5104</v>
      </c>
    </row>
    <row r="867" spans="1:3" ht="12.75">
      <c r="A867">
        <v>0.862</v>
      </c>
      <c r="B867">
        <f t="shared" si="26"/>
        <v>-0.8851287773587195</v>
      </c>
      <c r="C867">
        <f t="shared" si="27"/>
        <v>7.5168</v>
      </c>
    </row>
    <row r="868" spans="1:3" ht="12.75">
      <c r="A868">
        <v>0.863</v>
      </c>
      <c r="B868">
        <f t="shared" si="26"/>
        <v>-0.917943909626711</v>
      </c>
      <c r="C868">
        <f t="shared" si="27"/>
        <v>7.5232</v>
      </c>
    </row>
    <row r="869" spans="1:3" ht="12.75">
      <c r="A869">
        <v>0.864</v>
      </c>
      <c r="B869">
        <f t="shared" si="26"/>
        <v>-0.9508434652364777</v>
      </c>
      <c r="C869">
        <f t="shared" si="27"/>
        <v>7.529599999999999</v>
      </c>
    </row>
    <row r="870" spans="1:3" ht="12.75">
      <c r="A870">
        <v>0.865</v>
      </c>
      <c r="B870">
        <f t="shared" si="26"/>
        <v>-0.9838274441879946</v>
      </c>
      <c r="C870">
        <f t="shared" si="27"/>
        <v>7.536</v>
      </c>
    </row>
    <row r="871" spans="1:3" ht="12.75">
      <c r="A871">
        <v>0.866</v>
      </c>
      <c r="B871">
        <f t="shared" si="26"/>
        <v>-1.016895846481269</v>
      </c>
      <c r="C871">
        <f t="shared" si="27"/>
        <v>7.5424</v>
      </c>
    </row>
    <row r="872" spans="1:3" ht="12.75">
      <c r="A872">
        <v>0.867</v>
      </c>
      <c r="B872">
        <f t="shared" si="26"/>
        <v>-1.050048672116315</v>
      </c>
      <c r="C872">
        <f t="shared" si="27"/>
        <v>7.5488</v>
      </c>
    </row>
    <row r="873" spans="1:3" ht="12.75">
      <c r="A873">
        <v>0.868</v>
      </c>
      <c r="B873">
        <f t="shared" si="26"/>
        <v>-1.0832859210931147</v>
      </c>
      <c r="C873">
        <f t="shared" si="27"/>
        <v>7.5552</v>
      </c>
    </row>
    <row r="874" spans="1:3" ht="12.75">
      <c r="A874">
        <v>0.869</v>
      </c>
      <c r="B874">
        <f t="shared" si="26"/>
        <v>-1.116607593411672</v>
      </c>
      <c r="C874">
        <f t="shared" si="27"/>
        <v>7.5616</v>
      </c>
    </row>
    <row r="875" spans="1:3" ht="12.75">
      <c r="A875">
        <v>0.87</v>
      </c>
      <c r="B875">
        <f t="shared" si="26"/>
        <v>-1.15001368907199</v>
      </c>
      <c r="C875">
        <f t="shared" si="27"/>
        <v>7.568</v>
      </c>
    </row>
    <row r="876" spans="1:3" ht="12.75">
      <c r="A876">
        <v>0.871</v>
      </c>
      <c r="B876">
        <f t="shared" si="26"/>
        <v>-1.1835042080740692</v>
      </c>
      <c r="C876">
        <f t="shared" si="27"/>
        <v>7.5744</v>
      </c>
    </row>
    <row r="877" spans="1:3" ht="12.75">
      <c r="A877">
        <v>0.872</v>
      </c>
      <c r="B877">
        <f t="shared" si="26"/>
        <v>-1.2170791504179093</v>
      </c>
      <c r="C877">
        <f t="shared" si="27"/>
        <v>7.5808</v>
      </c>
    </row>
    <row r="878" spans="1:3" ht="12.75">
      <c r="A878">
        <v>0.873</v>
      </c>
      <c r="B878">
        <f t="shared" si="26"/>
        <v>-1.2507385161035103</v>
      </c>
      <c r="C878">
        <f t="shared" si="27"/>
        <v>7.5872</v>
      </c>
    </row>
    <row r="879" spans="1:3" ht="12.75">
      <c r="A879">
        <v>0.874</v>
      </c>
      <c r="B879">
        <f t="shared" si="26"/>
        <v>-1.2844823051308794</v>
      </c>
      <c r="C879">
        <f t="shared" si="27"/>
        <v>7.5936</v>
      </c>
    </row>
    <row r="880" spans="1:3" ht="12.75">
      <c r="A880">
        <v>0.875</v>
      </c>
      <c r="B880">
        <f t="shared" si="26"/>
        <v>-1.3183105174999952</v>
      </c>
      <c r="C880">
        <f t="shared" si="27"/>
        <v>7.6000000000000005</v>
      </c>
    </row>
    <row r="881" spans="1:3" ht="12.75">
      <c r="A881">
        <v>0.876</v>
      </c>
      <c r="B881">
        <f t="shared" si="26"/>
        <v>-1.3522231532108648</v>
      </c>
      <c r="C881">
        <f t="shared" si="27"/>
        <v>7.606400000000001</v>
      </c>
    </row>
    <row r="882" spans="1:3" ht="12.75">
      <c r="A882">
        <v>0.877</v>
      </c>
      <c r="B882">
        <f t="shared" si="26"/>
        <v>-1.3862202122635168</v>
      </c>
      <c r="C882">
        <f t="shared" si="27"/>
        <v>7.6128</v>
      </c>
    </row>
    <row r="883" spans="1:3" ht="12.75">
      <c r="A883">
        <v>0.878</v>
      </c>
      <c r="B883">
        <f t="shared" si="26"/>
        <v>-1.4203016946579083</v>
      </c>
      <c r="C883">
        <f t="shared" si="27"/>
        <v>7.6192</v>
      </c>
    </row>
    <row r="884" spans="1:3" ht="12.75">
      <c r="A884">
        <v>0.879</v>
      </c>
      <c r="B884">
        <f t="shared" si="26"/>
        <v>-1.454467600394075</v>
      </c>
      <c r="C884">
        <f t="shared" si="27"/>
        <v>7.6256</v>
      </c>
    </row>
    <row r="885" spans="1:3" ht="12.75">
      <c r="A885">
        <v>0.88</v>
      </c>
      <c r="B885">
        <f t="shared" si="26"/>
        <v>-1.4887179294719886</v>
      </c>
      <c r="C885">
        <f t="shared" si="27"/>
        <v>7.632000000000001</v>
      </c>
    </row>
    <row r="886" spans="1:3" ht="12.75">
      <c r="A886">
        <v>0.881</v>
      </c>
      <c r="B886">
        <f t="shared" si="26"/>
        <v>-1.52305268189167</v>
      </c>
      <c r="C886">
        <f t="shared" si="27"/>
        <v>7.638400000000001</v>
      </c>
    </row>
    <row r="887" spans="1:3" ht="12.75">
      <c r="A887">
        <v>0.882</v>
      </c>
      <c r="B887">
        <f t="shared" si="26"/>
        <v>-1.5574718576531197</v>
      </c>
      <c r="C887">
        <f t="shared" si="27"/>
        <v>7.6448</v>
      </c>
    </row>
    <row r="888" spans="1:3" ht="12.75">
      <c r="A888">
        <v>0.883</v>
      </c>
      <c r="B888">
        <f t="shared" si="26"/>
        <v>-1.591975456756309</v>
      </c>
      <c r="C888">
        <f t="shared" si="27"/>
        <v>7.6512</v>
      </c>
    </row>
    <row r="889" spans="1:3" ht="12.75">
      <c r="A889">
        <v>0.884</v>
      </c>
      <c r="B889">
        <f t="shared" si="26"/>
        <v>-1.6265634792012804</v>
      </c>
      <c r="C889">
        <f t="shared" si="27"/>
        <v>7.6576</v>
      </c>
    </row>
    <row r="890" spans="1:3" ht="12.75">
      <c r="A890">
        <v>0.885</v>
      </c>
      <c r="B890">
        <f t="shared" si="26"/>
        <v>-1.6612359249879916</v>
      </c>
      <c r="C890">
        <f t="shared" si="27"/>
        <v>7.664000000000001</v>
      </c>
    </row>
    <row r="891" spans="1:3" ht="12.75">
      <c r="A891">
        <v>0.886</v>
      </c>
      <c r="B891">
        <f t="shared" si="26"/>
        <v>-1.6959927941164636</v>
      </c>
      <c r="C891">
        <f t="shared" si="27"/>
        <v>7.670400000000001</v>
      </c>
    </row>
    <row r="892" spans="1:3" ht="12.75">
      <c r="A892">
        <v>0.887</v>
      </c>
      <c r="B892">
        <f t="shared" si="26"/>
        <v>-1.730834086586711</v>
      </c>
      <c r="C892">
        <f t="shared" si="27"/>
        <v>7.6768</v>
      </c>
    </row>
    <row r="893" spans="1:3" ht="12.75">
      <c r="A893">
        <v>0.888</v>
      </c>
      <c r="B893">
        <f t="shared" si="26"/>
        <v>-1.765759802398712</v>
      </c>
      <c r="C893">
        <f t="shared" si="27"/>
        <v>7.6832</v>
      </c>
    </row>
    <row r="894" spans="1:3" ht="12.75">
      <c r="A894">
        <v>0.889</v>
      </c>
      <c r="B894">
        <f t="shared" si="26"/>
        <v>-1.800769941552474</v>
      </c>
      <c r="C894">
        <f t="shared" si="27"/>
        <v>7.6896</v>
      </c>
    </row>
    <row r="895" spans="1:3" ht="12.75">
      <c r="A895">
        <v>0.89</v>
      </c>
      <c r="B895">
        <f t="shared" si="26"/>
        <v>-1.83586450404799</v>
      </c>
      <c r="C895">
        <f t="shared" si="27"/>
        <v>7.696000000000001</v>
      </c>
    </row>
    <row r="896" spans="1:3" ht="12.75">
      <c r="A896">
        <v>0.891</v>
      </c>
      <c r="B896">
        <f t="shared" si="26"/>
        <v>-1.8710434898852597</v>
      </c>
      <c r="C896">
        <f t="shared" si="27"/>
        <v>7.702400000000001</v>
      </c>
    </row>
    <row r="897" spans="1:3" ht="12.75">
      <c r="A897">
        <v>0.892</v>
      </c>
      <c r="B897">
        <f t="shared" si="26"/>
        <v>-1.9063068990643188</v>
      </c>
      <c r="C897">
        <f t="shared" si="27"/>
        <v>7.7088</v>
      </c>
    </row>
    <row r="898" spans="1:3" ht="12.75">
      <c r="A898">
        <v>0.893</v>
      </c>
      <c r="B898">
        <f t="shared" si="26"/>
        <v>-1.9416547315851176</v>
      </c>
      <c r="C898">
        <f t="shared" si="27"/>
        <v>7.7152</v>
      </c>
    </row>
    <row r="899" spans="1:3" ht="12.75">
      <c r="A899">
        <v>0.894</v>
      </c>
      <c r="B899">
        <f t="shared" si="26"/>
        <v>-1.9770869874476702</v>
      </c>
      <c r="C899">
        <f t="shared" si="27"/>
        <v>7.7216000000000005</v>
      </c>
    </row>
    <row r="900" spans="1:3" ht="12.75">
      <c r="A900">
        <v>0.895</v>
      </c>
      <c r="B900">
        <f t="shared" si="26"/>
        <v>-2.012603666651991</v>
      </c>
      <c r="C900">
        <f t="shared" si="27"/>
        <v>7.728000000000001</v>
      </c>
    </row>
    <row r="901" spans="1:3" ht="12.75">
      <c r="A901">
        <v>0.896</v>
      </c>
      <c r="B901">
        <f t="shared" si="26"/>
        <v>-2.0482047691980796</v>
      </c>
      <c r="C901">
        <f t="shared" si="27"/>
        <v>7.7344</v>
      </c>
    </row>
    <row r="902" spans="1:3" ht="12.75">
      <c r="A902">
        <v>0.897</v>
      </c>
      <c r="B902">
        <f aca="true" t="shared" si="28" ref="B902:B965">0.5*E*q*1.75881962*10^-7*(t*to)^2+vxo*t*to+xo</f>
        <v>-2.083890295085915</v>
      </c>
      <c r="C902">
        <f aca="true" t="shared" si="29" ref="C902:C965">vyo*t*to+yo</f>
        <v>7.7408</v>
      </c>
    </row>
    <row r="903" spans="1:3" ht="12.75">
      <c r="A903">
        <v>0.898</v>
      </c>
      <c r="B903">
        <f t="shared" si="28"/>
        <v>-2.1196602443155115</v>
      </c>
      <c r="C903">
        <f t="shared" si="29"/>
        <v>7.7472</v>
      </c>
    </row>
    <row r="904" spans="1:3" ht="12.75">
      <c r="A904">
        <v>0.899</v>
      </c>
      <c r="B904">
        <f t="shared" si="28"/>
        <v>-2.155514616886876</v>
      </c>
      <c r="C904">
        <f t="shared" si="29"/>
        <v>7.7536000000000005</v>
      </c>
    </row>
    <row r="905" spans="1:3" ht="12.75">
      <c r="A905">
        <v>0.9</v>
      </c>
      <c r="B905">
        <f t="shared" si="28"/>
        <v>-2.191453412799987</v>
      </c>
      <c r="C905">
        <f t="shared" si="29"/>
        <v>7.760000000000001</v>
      </c>
    </row>
    <row r="906" spans="1:3" ht="12.75">
      <c r="A906">
        <v>0.901</v>
      </c>
      <c r="B906">
        <f t="shared" si="28"/>
        <v>-2.2274766320548736</v>
      </c>
      <c r="C906">
        <f t="shared" si="29"/>
        <v>7.7664</v>
      </c>
    </row>
    <row r="907" spans="1:3" ht="12.75">
      <c r="A907">
        <v>0.902</v>
      </c>
      <c r="B907">
        <f t="shared" si="28"/>
        <v>-2.263584274651521</v>
      </c>
      <c r="C907">
        <f t="shared" si="29"/>
        <v>7.7728</v>
      </c>
    </row>
    <row r="908" spans="1:3" ht="12.75">
      <c r="A908">
        <v>0.903</v>
      </c>
      <c r="B908">
        <f t="shared" si="28"/>
        <v>-2.299776340589908</v>
      </c>
      <c r="C908">
        <f t="shared" si="29"/>
        <v>7.7792</v>
      </c>
    </row>
    <row r="909" spans="1:3" ht="12.75">
      <c r="A909">
        <v>0.904</v>
      </c>
      <c r="B909">
        <f t="shared" si="28"/>
        <v>-2.336052829870077</v>
      </c>
      <c r="C909">
        <f t="shared" si="29"/>
        <v>7.7856000000000005</v>
      </c>
    </row>
    <row r="910" spans="1:3" ht="12.75">
      <c r="A910">
        <v>0.905</v>
      </c>
      <c r="B910">
        <f t="shared" si="28"/>
        <v>-2.372413742491993</v>
      </c>
      <c r="C910">
        <f t="shared" si="29"/>
        <v>7.792000000000001</v>
      </c>
    </row>
    <row r="911" spans="1:3" ht="12.75">
      <c r="A911">
        <v>0.906</v>
      </c>
      <c r="B911">
        <f t="shared" si="28"/>
        <v>-2.408859078455677</v>
      </c>
      <c r="C911">
        <f t="shared" si="29"/>
        <v>7.7984</v>
      </c>
    </row>
    <row r="912" spans="1:3" ht="12.75">
      <c r="A912">
        <v>0.907</v>
      </c>
      <c r="B912">
        <f t="shared" si="28"/>
        <v>-2.445388837761115</v>
      </c>
      <c r="C912">
        <f t="shared" si="29"/>
        <v>7.8048</v>
      </c>
    </row>
    <row r="913" spans="1:3" ht="12.75">
      <c r="A913">
        <v>0.908</v>
      </c>
      <c r="B913">
        <f t="shared" si="28"/>
        <v>-2.482003020408314</v>
      </c>
      <c r="C913">
        <f t="shared" si="29"/>
        <v>7.8112</v>
      </c>
    </row>
    <row r="914" spans="1:3" ht="12.75">
      <c r="A914">
        <v>0.909</v>
      </c>
      <c r="B914">
        <f t="shared" si="28"/>
        <v>-2.5187016263972737</v>
      </c>
      <c r="C914">
        <f t="shared" si="29"/>
        <v>7.8176000000000005</v>
      </c>
    </row>
    <row r="915" spans="1:3" ht="12.75">
      <c r="A915">
        <v>0.91</v>
      </c>
      <c r="B915">
        <f t="shared" si="28"/>
        <v>-2.5554846557279873</v>
      </c>
      <c r="C915">
        <f t="shared" si="29"/>
        <v>7.824</v>
      </c>
    </row>
    <row r="916" spans="1:3" ht="12.75">
      <c r="A916">
        <v>0.911</v>
      </c>
      <c r="B916">
        <f t="shared" si="28"/>
        <v>-2.592352108400476</v>
      </c>
      <c r="C916">
        <f t="shared" si="29"/>
        <v>7.8304</v>
      </c>
    </row>
    <row r="917" spans="1:3" ht="12.75">
      <c r="A917">
        <v>0.912</v>
      </c>
      <c r="B917">
        <f t="shared" si="28"/>
        <v>-2.6293039844147117</v>
      </c>
      <c r="C917">
        <f t="shared" si="29"/>
        <v>7.8368</v>
      </c>
    </row>
    <row r="918" spans="1:3" ht="12.75">
      <c r="A918">
        <v>0.913</v>
      </c>
      <c r="B918">
        <f t="shared" si="28"/>
        <v>-2.666340283770708</v>
      </c>
      <c r="C918">
        <f t="shared" si="29"/>
        <v>7.8432</v>
      </c>
    </row>
    <row r="919" spans="1:3" ht="12.75">
      <c r="A919">
        <v>0.914</v>
      </c>
      <c r="B919">
        <f t="shared" si="28"/>
        <v>-2.7034610064684728</v>
      </c>
      <c r="C919">
        <f t="shared" si="29"/>
        <v>7.849600000000001</v>
      </c>
    </row>
    <row r="920" spans="1:3" ht="12.75">
      <c r="A920">
        <v>0.915</v>
      </c>
      <c r="B920">
        <f t="shared" si="28"/>
        <v>-2.740666152507991</v>
      </c>
      <c r="C920">
        <f t="shared" si="29"/>
        <v>7.856</v>
      </c>
    </row>
    <row r="921" spans="1:3" ht="12.75">
      <c r="A921">
        <v>0.916</v>
      </c>
      <c r="B921">
        <f t="shared" si="28"/>
        <v>-2.7779557218892705</v>
      </c>
      <c r="C921">
        <f t="shared" si="29"/>
        <v>7.8624</v>
      </c>
    </row>
    <row r="922" spans="1:3" ht="12.75">
      <c r="A922">
        <v>0.917</v>
      </c>
      <c r="B922">
        <f t="shared" si="28"/>
        <v>-2.815329714612318</v>
      </c>
      <c r="C922">
        <f t="shared" si="29"/>
        <v>7.8688</v>
      </c>
    </row>
    <row r="923" spans="1:3" ht="12.75">
      <c r="A923">
        <v>0.918</v>
      </c>
      <c r="B923">
        <f t="shared" si="28"/>
        <v>-2.852788130677105</v>
      </c>
      <c r="C923">
        <f t="shared" si="29"/>
        <v>7.8752</v>
      </c>
    </row>
    <row r="924" spans="1:3" ht="12.75">
      <c r="A924">
        <v>0.919</v>
      </c>
      <c r="B924">
        <f t="shared" si="28"/>
        <v>-2.8903309700836743</v>
      </c>
      <c r="C924">
        <f t="shared" si="29"/>
        <v>7.881600000000001</v>
      </c>
    </row>
    <row r="925" spans="1:3" ht="12.75">
      <c r="A925">
        <v>0.92</v>
      </c>
      <c r="B925">
        <f t="shared" si="28"/>
        <v>-2.9279582328319904</v>
      </c>
      <c r="C925">
        <f t="shared" si="29"/>
        <v>7.888</v>
      </c>
    </row>
    <row r="926" spans="1:3" ht="12.75">
      <c r="A926">
        <v>0.921</v>
      </c>
      <c r="B926">
        <f t="shared" si="28"/>
        <v>-2.9656699189220745</v>
      </c>
      <c r="C926">
        <f t="shared" si="29"/>
        <v>7.8944</v>
      </c>
    </row>
    <row r="927" spans="1:3" ht="12.75">
      <c r="A927">
        <v>0.922</v>
      </c>
      <c r="B927">
        <f t="shared" si="28"/>
        <v>-3.0034660283539125</v>
      </c>
      <c r="C927">
        <f t="shared" si="29"/>
        <v>7.9008</v>
      </c>
    </row>
    <row r="928" spans="1:3" ht="12.75">
      <c r="A928">
        <v>0.923</v>
      </c>
      <c r="B928">
        <f t="shared" si="28"/>
        <v>-3.0413465611275257</v>
      </c>
      <c r="C928">
        <f t="shared" si="29"/>
        <v>7.9072000000000005</v>
      </c>
    </row>
    <row r="929" spans="1:3" ht="12.75">
      <c r="A929">
        <v>0.924</v>
      </c>
      <c r="B929">
        <f t="shared" si="28"/>
        <v>-3.0793115172428713</v>
      </c>
      <c r="C929">
        <f t="shared" si="29"/>
        <v>7.9136</v>
      </c>
    </row>
    <row r="930" spans="1:3" ht="12.75">
      <c r="A930">
        <v>0.925</v>
      </c>
      <c r="B930">
        <f t="shared" si="28"/>
        <v>-3.117360896699985</v>
      </c>
      <c r="C930">
        <f t="shared" si="29"/>
        <v>7.92</v>
      </c>
    </row>
    <row r="931" spans="1:3" ht="12.75">
      <c r="A931">
        <v>0.926</v>
      </c>
      <c r="B931">
        <f t="shared" si="28"/>
        <v>-3.155494699498874</v>
      </c>
      <c r="C931">
        <f t="shared" si="29"/>
        <v>7.9264</v>
      </c>
    </row>
    <row r="932" spans="1:3" ht="12.75">
      <c r="A932">
        <v>0.927</v>
      </c>
      <c r="B932">
        <f t="shared" si="28"/>
        <v>-3.1937129256395167</v>
      </c>
      <c r="C932">
        <f t="shared" si="29"/>
        <v>7.9328</v>
      </c>
    </row>
    <row r="933" spans="1:3" ht="12.75">
      <c r="A933">
        <v>0.928</v>
      </c>
      <c r="B933">
        <f t="shared" si="28"/>
        <v>-3.2320155751219204</v>
      </c>
      <c r="C933">
        <f t="shared" si="29"/>
        <v>7.9392000000000005</v>
      </c>
    </row>
    <row r="934" spans="1:3" ht="12.75">
      <c r="A934">
        <v>0.929</v>
      </c>
      <c r="B934">
        <f t="shared" si="28"/>
        <v>-3.270402647946078</v>
      </c>
      <c r="C934">
        <f t="shared" si="29"/>
        <v>7.9456</v>
      </c>
    </row>
    <row r="935" spans="1:3" ht="12.75">
      <c r="A935">
        <v>0.93</v>
      </c>
      <c r="B935">
        <f t="shared" si="28"/>
        <v>-3.3088741441119893</v>
      </c>
      <c r="C935">
        <f t="shared" si="29"/>
        <v>7.952</v>
      </c>
    </row>
    <row r="936" spans="1:3" ht="12.75">
      <c r="A936">
        <v>0.931</v>
      </c>
      <c r="B936">
        <f t="shared" si="28"/>
        <v>-3.347430063619676</v>
      </c>
      <c r="C936">
        <f t="shared" si="29"/>
        <v>7.9584</v>
      </c>
    </row>
    <row r="937" spans="1:3" ht="12.75">
      <c r="A937">
        <v>0.932</v>
      </c>
      <c r="B937">
        <f t="shared" si="28"/>
        <v>-3.386070406469109</v>
      </c>
      <c r="C937">
        <f t="shared" si="29"/>
        <v>7.9648</v>
      </c>
    </row>
    <row r="938" spans="1:3" ht="12.75">
      <c r="A938">
        <v>0.933</v>
      </c>
      <c r="B938">
        <f t="shared" si="28"/>
        <v>-3.4247951726603176</v>
      </c>
      <c r="C938">
        <f t="shared" si="29"/>
        <v>7.9712000000000005</v>
      </c>
    </row>
    <row r="939" spans="1:3" ht="12.75">
      <c r="A939">
        <v>0.934</v>
      </c>
      <c r="B939">
        <f t="shared" si="28"/>
        <v>-3.463604362193273</v>
      </c>
      <c r="C939">
        <f t="shared" si="29"/>
        <v>7.977600000000001</v>
      </c>
    </row>
    <row r="940" spans="1:3" ht="12.75">
      <c r="A940">
        <v>0.935</v>
      </c>
      <c r="B940">
        <f t="shared" si="28"/>
        <v>-3.502497975067989</v>
      </c>
      <c r="C940">
        <f t="shared" si="29"/>
        <v>7.984</v>
      </c>
    </row>
    <row r="941" spans="1:3" ht="12.75">
      <c r="A941">
        <v>0.936</v>
      </c>
      <c r="B941">
        <f t="shared" si="28"/>
        <v>-3.541476011284473</v>
      </c>
      <c r="C941">
        <f t="shared" si="29"/>
        <v>7.9904</v>
      </c>
    </row>
    <row r="942" spans="1:3" ht="12.75">
      <c r="A942">
        <v>0.937</v>
      </c>
      <c r="B942">
        <f t="shared" si="28"/>
        <v>-3.5805384708427113</v>
      </c>
      <c r="C942">
        <f t="shared" si="29"/>
        <v>7.9968</v>
      </c>
    </row>
    <row r="943" spans="1:3" ht="12.75">
      <c r="A943">
        <v>0.938</v>
      </c>
      <c r="B943">
        <f t="shared" si="28"/>
        <v>-3.6196853537427103</v>
      </c>
      <c r="C943">
        <f t="shared" si="29"/>
        <v>8.0032</v>
      </c>
    </row>
    <row r="944" spans="1:3" ht="12.75">
      <c r="A944">
        <v>0.939</v>
      </c>
      <c r="B944">
        <f t="shared" si="28"/>
        <v>-3.6589166599844702</v>
      </c>
      <c r="C944">
        <f t="shared" si="29"/>
        <v>8.009599999999999</v>
      </c>
    </row>
    <row r="945" spans="1:3" ht="12.75">
      <c r="A945">
        <v>0.94</v>
      </c>
      <c r="B945">
        <f t="shared" si="28"/>
        <v>-3.698232389567991</v>
      </c>
      <c r="C945">
        <f t="shared" si="29"/>
        <v>8.016</v>
      </c>
    </row>
    <row r="946" spans="1:3" ht="12.75">
      <c r="A946">
        <v>0.941</v>
      </c>
      <c r="B946">
        <f t="shared" si="28"/>
        <v>-3.737632542493273</v>
      </c>
      <c r="C946">
        <f t="shared" si="29"/>
        <v>8.022400000000001</v>
      </c>
    </row>
    <row r="947" spans="1:3" ht="12.75">
      <c r="A947">
        <v>0.942</v>
      </c>
      <c r="B947">
        <f t="shared" si="28"/>
        <v>-3.7771171187603017</v>
      </c>
      <c r="C947">
        <f t="shared" si="29"/>
        <v>8.0288</v>
      </c>
    </row>
    <row r="948" spans="1:3" ht="12.75">
      <c r="A948">
        <v>0.943</v>
      </c>
      <c r="B948">
        <f t="shared" si="28"/>
        <v>-3.8166861183691125</v>
      </c>
      <c r="C948">
        <f t="shared" si="29"/>
        <v>8.0352</v>
      </c>
    </row>
    <row r="949" spans="1:3" ht="12.75">
      <c r="A949">
        <v>0.944</v>
      </c>
      <c r="B949">
        <f t="shared" si="28"/>
        <v>-3.85633954131967</v>
      </c>
      <c r="C949">
        <f t="shared" si="29"/>
        <v>8.041599999999999</v>
      </c>
    </row>
    <row r="950" spans="1:3" ht="12.75">
      <c r="A950">
        <v>0.945</v>
      </c>
      <c r="B950">
        <f t="shared" si="28"/>
        <v>-3.896077387611996</v>
      </c>
      <c r="C950">
        <f t="shared" si="29"/>
        <v>8.048</v>
      </c>
    </row>
    <row r="951" spans="1:3" ht="12.75">
      <c r="A951">
        <v>0.946</v>
      </c>
      <c r="B951">
        <f t="shared" si="28"/>
        <v>-3.935899657246061</v>
      </c>
      <c r="C951">
        <f t="shared" si="29"/>
        <v>8.054400000000001</v>
      </c>
    </row>
    <row r="952" spans="1:3" ht="12.75">
      <c r="A952">
        <v>0.947</v>
      </c>
      <c r="B952">
        <f t="shared" si="28"/>
        <v>-3.9758063502219017</v>
      </c>
      <c r="C952">
        <f t="shared" si="29"/>
        <v>8.0608</v>
      </c>
    </row>
    <row r="953" spans="1:3" ht="12.75">
      <c r="A953">
        <v>0.948</v>
      </c>
      <c r="B953">
        <f t="shared" si="28"/>
        <v>-4.01579746653951</v>
      </c>
      <c r="C953">
        <f t="shared" si="29"/>
        <v>8.0672</v>
      </c>
    </row>
    <row r="954" spans="1:3" ht="12.75">
      <c r="A954">
        <v>0.949</v>
      </c>
      <c r="B954">
        <f t="shared" si="28"/>
        <v>-4.0558730061988655</v>
      </c>
      <c r="C954">
        <f t="shared" si="29"/>
        <v>8.073599999999999</v>
      </c>
    </row>
    <row r="955" spans="1:3" ht="12.75">
      <c r="A955">
        <v>0.95</v>
      </c>
      <c r="B955">
        <f t="shared" si="28"/>
        <v>-4.096032969199996</v>
      </c>
      <c r="C955">
        <f t="shared" si="29"/>
        <v>8.08</v>
      </c>
    </row>
    <row r="956" spans="1:3" ht="12.75">
      <c r="A956">
        <v>0.951</v>
      </c>
      <c r="B956">
        <f t="shared" si="28"/>
        <v>-4.136277355542866</v>
      </c>
      <c r="C956">
        <f t="shared" si="29"/>
        <v>8.086400000000001</v>
      </c>
    </row>
    <row r="957" spans="1:3" ht="12.75">
      <c r="A957">
        <v>0.952</v>
      </c>
      <c r="B957">
        <f t="shared" si="28"/>
        <v>-4.176606165227497</v>
      </c>
      <c r="C957">
        <f t="shared" si="29"/>
        <v>8.0928</v>
      </c>
    </row>
    <row r="958" spans="1:3" ht="12.75">
      <c r="A958">
        <v>0.953</v>
      </c>
      <c r="B958">
        <f t="shared" si="28"/>
        <v>-4.2170193982539175</v>
      </c>
      <c r="C958">
        <f t="shared" si="29"/>
        <v>8.0992</v>
      </c>
    </row>
    <row r="959" spans="1:3" ht="12.75">
      <c r="A959">
        <v>0.954</v>
      </c>
      <c r="B959">
        <f t="shared" si="28"/>
        <v>-4.25751705462207</v>
      </c>
      <c r="C959">
        <f t="shared" si="29"/>
        <v>8.105599999999999</v>
      </c>
    </row>
    <row r="960" spans="1:3" ht="12.75">
      <c r="A960">
        <v>0.955</v>
      </c>
      <c r="B960">
        <f t="shared" si="28"/>
        <v>-4.298099134331991</v>
      </c>
      <c r="C960">
        <f t="shared" si="29"/>
        <v>8.112</v>
      </c>
    </row>
    <row r="961" spans="1:3" ht="12.75">
      <c r="A961">
        <v>0.956</v>
      </c>
      <c r="B961">
        <f t="shared" si="28"/>
        <v>-4.338765637383666</v>
      </c>
      <c r="C961">
        <f t="shared" si="29"/>
        <v>8.1184</v>
      </c>
    </row>
    <row r="962" spans="1:3" ht="12.75">
      <c r="A962">
        <v>0.957</v>
      </c>
      <c r="B962">
        <f t="shared" si="28"/>
        <v>-4.379516563777109</v>
      </c>
      <c r="C962">
        <f t="shared" si="29"/>
        <v>8.1248</v>
      </c>
    </row>
    <row r="963" spans="1:3" ht="12.75">
      <c r="A963">
        <v>0.958</v>
      </c>
      <c r="B963">
        <f t="shared" si="28"/>
        <v>-4.420351913512313</v>
      </c>
      <c r="C963">
        <f t="shared" si="29"/>
        <v>8.1312</v>
      </c>
    </row>
    <row r="964" spans="1:3" ht="12.75">
      <c r="A964">
        <v>0.959</v>
      </c>
      <c r="B964">
        <f t="shared" si="28"/>
        <v>-4.461271686589264</v>
      </c>
      <c r="C964">
        <f t="shared" si="29"/>
        <v>8.137599999999999</v>
      </c>
    </row>
    <row r="965" spans="1:3" ht="12.75">
      <c r="A965">
        <v>0.96</v>
      </c>
      <c r="B965">
        <f t="shared" si="28"/>
        <v>-4.5022758830079965</v>
      </c>
      <c r="C965">
        <f t="shared" si="29"/>
        <v>8.144</v>
      </c>
    </row>
    <row r="966" spans="1:3" ht="12.75">
      <c r="A966">
        <v>0.961</v>
      </c>
      <c r="B966">
        <f aca="true" t="shared" si="30" ref="B966:B1005">0.5*E*q*1.75881962*10^-7*(t*to)^2+vxo*t*to+xo</f>
        <v>-4.543364502768462</v>
      </c>
      <c r="C966">
        <f aca="true" t="shared" si="31" ref="C966:C1005">vyo*t*to+yo</f>
        <v>8.1504</v>
      </c>
    </row>
    <row r="967" spans="1:3" ht="12.75">
      <c r="A967">
        <v>0.962</v>
      </c>
      <c r="B967">
        <f t="shared" si="30"/>
        <v>-4.58453754587071</v>
      </c>
      <c r="C967">
        <f t="shared" si="31"/>
        <v>8.1568</v>
      </c>
    </row>
    <row r="968" spans="1:3" ht="12.75">
      <c r="A968">
        <v>0.963</v>
      </c>
      <c r="B968">
        <f t="shared" si="30"/>
        <v>-4.625795012314711</v>
      </c>
      <c r="C968">
        <f t="shared" si="31"/>
        <v>8.1632</v>
      </c>
    </row>
    <row r="969" spans="1:3" ht="12.75">
      <c r="A969">
        <v>0.964</v>
      </c>
      <c r="B969">
        <f t="shared" si="30"/>
        <v>-4.6671369021004665</v>
      </c>
      <c r="C969">
        <f t="shared" si="31"/>
        <v>8.169599999999999</v>
      </c>
    </row>
    <row r="970" spans="1:3" ht="12.75">
      <c r="A970">
        <v>0.965</v>
      </c>
      <c r="B970">
        <f t="shared" si="30"/>
        <v>-4.70856321522799</v>
      </c>
      <c r="C970">
        <f t="shared" si="31"/>
        <v>8.176</v>
      </c>
    </row>
    <row r="971" spans="1:3" ht="12.75">
      <c r="A971">
        <v>0.966</v>
      </c>
      <c r="B971">
        <f t="shared" si="30"/>
        <v>-4.750073951697267</v>
      </c>
      <c r="C971">
        <f t="shared" si="31"/>
        <v>8.1824</v>
      </c>
    </row>
    <row r="972" spans="1:3" ht="12.75">
      <c r="A972">
        <v>0.967</v>
      </c>
      <c r="B972">
        <f t="shared" si="30"/>
        <v>-4.7916691115083125</v>
      </c>
      <c r="C972">
        <f t="shared" si="31"/>
        <v>8.1888</v>
      </c>
    </row>
    <row r="973" spans="1:3" ht="12.75">
      <c r="A973">
        <v>0.968</v>
      </c>
      <c r="B973">
        <f t="shared" si="30"/>
        <v>-4.833348694661112</v>
      </c>
      <c r="C973">
        <f t="shared" si="31"/>
        <v>8.1952</v>
      </c>
    </row>
    <row r="974" spans="1:3" ht="12.75">
      <c r="A974">
        <v>0.969</v>
      </c>
      <c r="B974">
        <f t="shared" si="30"/>
        <v>-4.875112701155672</v>
      </c>
      <c r="C974">
        <f t="shared" si="31"/>
        <v>8.2016</v>
      </c>
    </row>
    <row r="975" spans="1:3" ht="12.75">
      <c r="A975">
        <v>0.97</v>
      </c>
      <c r="B975">
        <f t="shared" si="30"/>
        <v>-4.916961130991986</v>
      </c>
      <c r="C975">
        <f t="shared" si="31"/>
        <v>8.207999999999998</v>
      </c>
    </row>
    <row r="976" spans="1:3" ht="12.75">
      <c r="A976">
        <v>0.971</v>
      </c>
      <c r="B976">
        <f t="shared" si="30"/>
        <v>-4.958893984170061</v>
      </c>
      <c r="C976">
        <f t="shared" si="31"/>
        <v>8.2144</v>
      </c>
    </row>
    <row r="977" spans="1:3" ht="12.75">
      <c r="A977">
        <v>0.972</v>
      </c>
      <c r="B977">
        <f t="shared" si="30"/>
        <v>-5.000911260689911</v>
      </c>
      <c r="C977">
        <f t="shared" si="31"/>
        <v>8.2208</v>
      </c>
    </row>
    <row r="978" spans="1:3" ht="12.75">
      <c r="A978">
        <v>0.973</v>
      </c>
      <c r="B978">
        <f t="shared" si="30"/>
        <v>-5.043012960551508</v>
      </c>
      <c r="C978">
        <f t="shared" si="31"/>
        <v>8.2272</v>
      </c>
    </row>
    <row r="979" spans="1:3" ht="12.75">
      <c r="A979">
        <v>0.974</v>
      </c>
      <c r="B979">
        <f t="shared" si="30"/>
        <v>-5.0851990837548655</v>
      </c>
      <c r="C979">
        <f t="shared" si="31"/>
        <v>8.2336</v>
      </c>
    </row>
    <row r="980" spans="1:3" ht="12.75">
      <c r="A980">
        <v>0.975</v>
      </c>
      <c r="B980">
        <f t="shared" si="30"/>
        <v>-5.127469630299991</v>
      </c>
      <c r="C980">
        <f t="shared" si="31"/>
        <v>8.239999999999998</v>
      </c>
    </row>
    <row r="981" spans="1:3" ht="12.75">
      <c r="A981">
        <v>0.976</v>
      </c>
      <c r="B981">
        <f t="shared" si="30"/>
        <v>-5.169824600186864</v>
      </c>
      <c r="C981">
        <f t="shared" si="31"/>
        <v>8.2464</v>
      </c>
    </row>
    <row r="982" spans="1:3" ht="12.75">
      <c r="A982">
        <v>0.977</v>
      </c>
      <c r="B982">
        <f t="shared" si="30"/>
        <v>-5.212263993415512</v>
      </c>
      <c r="C982">
        <f t="shared" si="31"/>
        <v>8.2528</v>
      </c>
    </row>
    <row r="983" spans="1:3" ht="12.75">
      <c r="A983">
        <v>0.978</v>
      </c>
      <c r="B983">
        <f t="shared" si="30"/>
        <v>-5.254787809985913</v>
      </c>
      <c r="C983">
        <f t="shared" si="31"/>
        <v>8.2592</v>
      </c>
    </row>
    <row r="984" spans="1:3" ht="12.75">
      <c r="A984">
        <v>0.979</v>
      </c>
      <c r="B984">
        <f t="shared" si="30"/>
        <v>-5.297396049898062</v>
      </c>
      <c r="C984">
        <f t="shared" si="31"/>
        <v>8.2656</v>
      </c>
    </row>
    <row r="985" spans="1:3" ht="12.75">
      <c r="A985">
        <v>0.98</v>
      </c>
      <c r="B985">
        <f t="shared" si="30"/>
        <v>-5.340088713151992</v>
      </c>
      <c r="C985">
        <f t="shared" si="31"/>
        <v>8.272</v>
      </c>
    </row>
    <row r="986" spans="1:3" ht="12.75">
      <c r="A986">
        <v>0.981</v>
      </c>
      <c r="B986">
        <f t="shared" si="30"/>
        <v>-5.3828657997476625</v>
      </c>
      <c r="C986">
        <f t="shared" si="31"/>
        <v>8.278400000000001</v>
      </c>
    </row>
    <row r="987" spans="1:3" ht="12.75">
      <c r="A987">
        <v>0.982</v>
      </c>
      <c r="B987">
        <f t="shared" si="30"/>
        <v>-5.425727309685108</v>
      </c>
      <c r="C987">
        <f t="shared" si="31"/>
        <v>8.2848</v>
      </c>
    </row>
    <row r="988" spans="1:3" ht="12.75">
      <c r="A988">
        <v>0.983</v>
      </c>
      <c r="B988">
        <f t="shared" si="30"/>
        <v>-5.468673242964307</v>
      </c>
      <c r="C988">
        <f t="shared" si="31"/>
        <v>8.2912</v>
      </c>
    </row>
    <row r="989" spans="1:3" ht="12.75">
      <c r="A989">
        <v>0.984</v>
      </c>
      <c r="B989">
        <f t="shared" si="30"/>
        <v>-5.511703599585282</v>
      </c>
      <c r="C989">
        <f t="shared" si="31"/>
        <v>8.2976</v>
      </c>
    </row>
    <row r="990" spans="1:3" ht="12.75">
      <c r="A990">
        <v>0.985</v>
      </c>
      <c r="B990">
        <f t="shared" si="30"/>
        <v>-5.554818379547996</v>
      </c>
      <c r="C990">
        <f t="shared" si="31"/>
        <v>8.304</v>
      </c>
    </row>
    <row r="991" spans="1:3" ht="12.75">
      <c r="A991">
        <v>0.986</v>
      </c>
      <c r="B991">
        <f t="shared" si="30"/>
        <v>-5.598017582852464</v>
      </c>
      <c r="C991">
        <f t="shared" si="31"/>
        <v>8.310400000000001</v>
      </c>
    </row>
    <row r="992" spans="1:3" ht="12.75">
      <c r="A992">
        <v>0.987</v>
      </c>
      <c r="B992">
        <f t="shared" si="30"/>
        <v>-5.641301209498714</v>
      </c>
      <c r="C992">
        <f t="shared" si="31"/>
        <v>8.3168</v>
      </c>
    </row>
    <row r="993" spans="1:3" ht="12.75">
      <c r="A993">
        <v>0.988</v>
      </c>
      <c r="B993">
        <f t="shared" si="30"/>
        <v>-5.684669259486711</v>
      </c>
      <c r="C993">
        <f t="shared" si="31"/>
        <v>8.3232</v>
      </c>
    </row>
    <row r="994" spans="1:3" ht="12.75">
      <c r="A994">
        <v>0.989</v>
      </c>
      <c r="B994">
        <f t="shared" si="30"/>
        <v>-5.728121732816476</v>
      </c>
      <c r="C994">
        <f t="shared" si="31"/>
        <v>8.3296</v>
      </c>
    </row>
    <row r="995" spans="1:3" ht="12.75">
      <c r="A995">
        <v>0.99</v>
      </c>
      <c r="B995">
        <f t="shared" si="30"/>
        <v>-5.771658629487995</v>
      </c>
      <c r="C995">
        <f t="shared" si="31"/>
        <v>8.336</v>
      </c>
    </row>
    <row r="996" spans="1:3" ht="12.75">
      <c r="A996">
        <v>0.991</v>
      </c>
      <c r="B996">
        <f t="shared" si="30"/>
        <v>-5.815279949501267</v>
      </c>
      <c r="C996">
        <f t="shared" si="31"/>
        <v>8.3424</v>
      </c>
    </row>
    <row r="997" spans="1:3" ht="12.75">
      <c r="A997">
        <v>0.992</v>
      </c>
      <c r="B997">
        <f t="shared" si="30"/>
        <v>-5.858985692856308</v>
      </c>
      <c r="C997">
        <f t="shared" si="31"/>
        <v>8.3488</v>
      </c>
    </row>
    <row r="998" spans="1:3" ht="12.75">
      <c r="A998">
        <v>0.993</v>
      </c>
      <c r="B998">
        <f t="shared" si="30"/>
        <v>-5.90277585955311</v>
      </c>
      <c r="C998">
        <f t="shared" si="31"/>
        <v>8.3552</v>
      </c>
    </row>
    <row r="999" spans="1:3" ht="12.75">
      <c r="A999">
        <v>0.994</v>
      </c>
      <c r="B999">
        <f t="shared" si="30"/>
        <v>-5.946650449591679</v>
      </c>
      <c r="C999">
        <f t="shared" si="31"/>
        <v>8.361600000000001</v>
      </c>
    </row>
    <row r="1000" spans="1:3" ht="12.75">
      <c r="A1000">
        <v>0.995</v>
      </c>
      <c r="B1000">
        <f t="shared" si="30"/>
        <v>-5.990609462971989</v>
      </c>
      <c r="C1000">
        <f t="shared" si="31"/>
        <v>8.368</v>
      </c>
    </row>
    <row r="1001" spans="1:3" ht="12.75">
      <c r="A1001">
        <v>0.996</v>
      </c>
      <c r="B1001">
        <f t="shared" si="30"/>
        <v>-6.034652899694059</v>
      </c>
      <c r="C1001">
        <f t="shared" si="31"/>
        <v>8.3744</v>
      </c>
    </row>
    <row r="1002" spans="1:3" ht="12.75">
      <c r="A1002">
        <v>0.997</v>
      </c>
      <c r="B1002">
        <f t="shared" si="30"/>
        <v>-6.078780759757912</v>
      </c>
      <c r="C1002">
        <f t="shared" si="31"/>
        <v>8.3808</v>
      </c>
    </row>
    <row r="1003" spans="1:3" ht="12.75">
      <c r="A1003">
        <v>0.998</v>
      </c>
      <c r="B1003">
        <f t="shared" si="30"/>
        <v>-6.122993043163504</v>
      </c>
      <c r="C1003">
        <f t="shared" si="31"/>
        <v>8.3872</v>
      </c>
    </row>
    <row r="1004" spans="1:3" ht="12.75">
      <c r="A1004">
        <v>0.999</v>
      </c>
      <c r="B1004">
        <f t="shared" si="30"/>
        <v>-6.1672897499108785</v>
      </c>
      <c r="C1004">
        <f t="shared" si="31"/>
        <v>8.393600000000001</v>
      </c>
    </row>
    <row r="1005" spans="1:3" ht="12.75">
      <c r="A1005">
        <v>1</v>
      </c>
      <c r="B1005">
        <f t="shared" si="30"/>
        <v>-6.211670879999993</v>
      </c>
      <c r="C1005">
        <f t="shared" si="31"/>
        <v>8.4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3" sqref="A13"/>
    </sheetView>
  </sheetViews>
  <sheetFormatPr defaultColWidth="9.00390625" defaultRowHeight="12.75"/>
  <sheetData>
    <row r="1" spans="1:9" ht="23.25">
      <c r="A1" s="6" t="s">
        <v>52</v>
      </c>
      <c r="B1" s="7"/>
      <c r="C1" s="8"/>
      <c r="D1" s="8"/>
      <c r="E1" s="7"/>
      <c r="F1" s="6"/>
      <c r="G1" s="9"/>
      <c r="H1" s="9"/>
      <c r="I1" s="2"/>
    </row>
    <row r="3" ht="20.25">
      <c r="A3" s="19" t="s">
        <v>34</v>
      </c>
    </row>
    <row r="5" spans="1:12" ht="12.75">
      <c r="A5" s="20" t="s">
        <v>53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2.75">
      <c r="A7" s="20" t="s">
        <v>54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2.75">
      <c r="A8" s="20" t="s">
        <v>47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12.75">
      <c r="A9" s="20" t="s">
        <v>48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ht="12.75">
      <c r="A11" s="20" t="s">
        <v>49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2.75">
      <c r="A13" s="20" t="s">
        <v>55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5" sqref="A15"/>
    </sheetView>
  </sheetViews>
  <sheetFormatPr defaultColWidth="9.00390625" defaultRowHeight="12.75"/>
  <sheetData>
    <row r="1" spans="1:1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>
      <c r="A2" s="10"/>
      <c r="B2" s="11" t="s">
        <v>18</v>
      </c>
      <c r="C2" s="11"/>
      <c r="D2" s="11"/>
      <c r="E2" s="11"/>
      <c r="F2" s="11"/>
      <c r="G2" s="11"/>
      <c r="H2" s="12"/>
      <c r="I2" s="12"/>
      <c r="J2" s="12"/>
      <c r="K2" s="12"/>
      <c r="L2" s="10"/>
    </row>
    <row r="3" spans="1:12" ht="12.7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0"/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5"/>
      <c r="L4" s="15"/>
    </row>
    <row r="5" spans="1:12" ht="15.75">
      <c r="A5" s="10"/>
      <c r="B5" s="14" t="s">
        <v>20</v>
      </c>
      <c r="C5" s="14"/>
      <c r="D5" s="14"/>
      <c r="E5" s="14"/>
      <c r="F5" s="14"/>
      <c r="G5" s="14"/>
      <c r="H5" s="14"/>
      <c r="I5" s="14"/>
      <c r="J5" s="14"/>
      <c r="K5" s="15"/>
      <c r="L5" s="15"/>
    </row>
    <row r="6" spans="1:12" ht="12.75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>
      <c r="A7" s="10"/>
      <c r="B7" s="14" t="s">
        <v>21</v>
      </c>
      <c r="C7" s="14"/>
      <c r="D7" s="14"/>
      <c r="E7" s="14"/>
      <c r="F7" s="14"/>
      <c r="G7" s="14"/>
      <c r="H7" s="14"/>
      <c r="I7" s="14"/>
      <c r="J7" s="14"/>
      <c r="K7" s="15"/>
      <c r="L7" s="15"/>
    </row>
    <row r="8" spans="1:12" ht="15.75">
      <c r="A8" s="10"/>
      <c r="B8" s="17" t="s">
        <v>22</v>
      </c>
      <c r="C8" s="17"/>
      <c r="D8" s="18"/>
      <c r="E8" s="18"/>
      <c r="F8" s="18"/>
      <c r="G8" s="18"/>
      <c r="H8" s="14"/>
      <c r="I8" s="14"/>
      <c r="J8" s="14"/>
      <c r="K8" s="15"/>
      <c r="L8" s="15"/>
    </row>
    <row r="9" spans="1:12" ht="15.75">
      <c r="A9" s="10"/>
      <c r="B9" s="14" t="s">
        <v>23</v>
      </c>
      <c r="C9" s="14"/>
      <c r="D9" s="14"/>
      <c r="E9" s="14"/>
      <c r="F9" s="14"/>
      <c r="G9" s="14"/>
      <c r="H9" s="14"/>
      <c r="I9" s="14"/>
      <c r="J9" s="14"/>
      <c r="K9" s="15"/>
      <c r="L9" s="15"/>
    </row>
    <row r="10" spans="1:12" ht="15.7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</row>
    <row r="11" spans="1:12" ht="15.75">
      <c r="A11" s="10"/>
      <c r="B11" s="14" t="s">
        <v>24</v>
      </c>
      <c r="C11" s="14"/>
      <c r="D11" s="14"/>
      <c r="E11" s="14"/>
      <c r="F11" s="14"/>
      <c r="G11" s="14"/>
      <c r="H11" s="14"/>
      <c r="I11" s="14"/>
      <c r="J11" s="14"/>
      <c r="K11" s="15"/>
      <c r="L11" s="15"/>
    </row>
    <row r="12" spans="1:12" ht="15.75">
      <c r="A12" s="10"/>
      <c r="B12" s="14" t="s">
        <v>25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</row>
    <row r="13" spans="1:12" ht="15.75">
      <c r="A13" s="10"/>
      <c r="B13" s="14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0"/>
      <c r="B15" s="14" t="s">
        <v>27</v>
      </c>
      <c r="C15" s="14"/>
      <c r="D15" s="14"/>
      <c r="E15" s="14"/>
      <c r="F15" s="14"/>
      <c r="G15" s="14"/>
      <c r="H15" s="14"/>
      <c r="I15" s="16"/>
      <c r="J15" s="16"/>
      <c r="K15" s="16"/>
      <c r="L15" s="16"/>
    </row>
    <row r="16" spans="1:12" ht="15.75">
      <c r="A16" s="10"/>
      <c r="B16" s="14" t="s">
        <v>28</v>
      </c>
      <c r="C16" s="14"/>
      <c r="D16" s="14"/>
      <c r="E16" s="14"/>
      <c r="F16" s="14"/>
      <c r="G16" s="14"/>
      <c r="H16" s="14"/>
      <c r="I16" s="16"/>
      <c r="J16" s="16"/>
      <c r="K16" s="16"/>
      <c r="L16" s="16"/>
    </row>
    <row r="17" spans="1:12" ht="12.75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0"/>
      <c r="B18" s="14" t="s">
        <v>29</v>
      </c>
      <c r="C18" s="14"/>
      <c r="D18" s="14"/>
      <c r="E18" s="14"/>
      <c r="F18" s="14"/>
      <c r="G18" s="14"/>
      <c r="H18" s="14"/>
      <c r="I18" s="14"/>
      <c r="J18" s="14"/>
      <c r="K18" s="15"/>
      <c r="L18" s="15"/>
    </row>
    <row r="19" spans="1:12" ht="15.75">
      <c r="A19" s="10"/>
      <c r="B19" s="14" t="s">
        <v>30</v>
      </c>
      <c r="C19" s="14"/>
      <c r="D19" s="14"/>
      <c r="E19" s="14"/>
      <c r="F19" s="14"/>
      <c r="G19" s="14"/>
      <c r="H19" s="14"/>
      <c r="I19" s="14"/>
      <c r="J19" s="14"/>
      <c r="K19" s="15"/>
      <c r="L19" s="15"/>
    </row>
    <row r="20" spans="1:12" ht="15.75">
      <c r="A20" s="10"/>
      <c r="B20" s="14" t="s">
        <v>31</v>
      </c>
      <c r="C20" s="14"/>
      <c r="D20" s="14"/>
      <c r="E20" s="14"/>
      <c r="F20" s="14"/>
      <c r="G20" s="14"/>
      <c r="H20" s="14"/>
      <c r="I20" s="14"/>
      <c r="J20" s="14"/>
      <c r="K20" s="15"/>
      <c r="L20" s="15"/>
    </row>
    <row r="21" spans="1:12" ht="15.75">
      <c r="A21" s="10"/>
      <c r="B21" s="14" t="s">
        <v>32</v>
      </c>
      <c r="C21" s="14"/>
      <c r="D21" s="14"/>
      <c r="E21" s="14"/>
      <c r="F21" s="14"/>
      <c r="G21" s="14"/>
      <c r="H21" s="14"/>
      <c r="I21" s="14"/>
      <c r="J21" s="14"/>
      <c r="K21" s="15"/>
      <c r="L21" s="15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2001-10-20T14:03:27Z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